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githinji.KRBHQS\OneDrive - Kenya Roads Board\Desktop\County Governments\"/>
    </mc:Choice>
  </mc:AlternateContent>
  <xr:revisionPtr revIDLastSave="0" documentId="13_ncr:1_{DEF92E13-7841-48EA-A46B-E6EC616A83A3}" xr6:coauthVersionLast="47" xr6:coauthVersionMax="47" xr10:uidLastSave="{00000000-0000-0000-0000-000000000000}"/>
  <bookViews>
    <workbookView xWindow="-110" yWindow="-110" windowWidth="19420" windowHeight="10300" firstSheet="6" activeTab="7" xr2:uid="{00000000-000D-0000-FFFF-FFFF00000000}"/>
  </bookViews>
  <sheets>
    <sheet name="ARWP " sheetId="8" r:id="rId1"/>
    <sheet name="ARWP SUMMARY SHEET" sheetId="7" r:id="rId2"/>
    <sheet name="WORKS PROGRESS REPORT" sheetId="6" r:id="rId3"/>
    <sheet name="ANNUAL PROGRESS SUMMARY SHEET" sheetId="9" r:id="rId4"/>
    <sheet name="SUMMARY FINANCIAL REPORT " sheetId="10" r:id="rId5"/>
    <sheet name="EMPLOYMENT FORM" sheetId="11" r:id="rId6"/>
    <sheet name="EMPLOYMENT FORM SAMPLE" sheetId="12" r:id="rId7"/>
    <sheet name="BANK RECONCILIATION FORMAT" sheetId="13" r:id="rId8"/>
  </sheets>
  <definedNames>
    <definedName name="_xlnm.Print_Area" localSheetId="3">'ANNUAL PROGRESS SUMMARY SHEET'!$A$1:$K$23</definedName>
    <definedName name="_xlnm.Print_Area" localSheetId="0">'ARWP '!$A$1:$N$28</definedName>
    <definedName name="_xlnm.Print_Area" localSheetId="1">'ARWP SUMMARY SHEET'!$A$1:$K$23</definedName>
    <definedName name="_xlnm.Print_Area" localSheetId="5">'EMPLOYMENT FORM'!$B$1:$M$15</definedName>
    <definedName name="_xlnm.Print_Area" localSheetId="6">'EMPLOYMENT FORM SAMPLE'!$B$1:$M$14</definedName>
    <definedName name="_xlnm.Print_Area" localSheetId="4">'SUMMARY FINANCIAL REPORT '!$A$1:$G$19</definedName>
    <definedName name="_xlnm.Print_Area" localSheetId="2">'WORKS PROGRESS REPORT'!$A$1:$S$28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3" l="1"/>
  <c r="D16" i="13"/>
  <c r="L4" i="12"/>
  <c r="M4" i="12" s="1"/>
  <c r="K4" i="12"/>
  <c r="J4" i="12"/>
  <c r="I4" i="12"/>
  <c r="G13" i="10"/>
  <c r="G12" i="10"/>
  <c r="G11" i="10"/>
  <c r="G10" i="10"/>
  <c r="F19" i="9"/>
  <c r="E19" i="9"/>
  <c r="N17" i="8"/>
  <c r="F19" i="7"/>
  <c r="E19" i="7"/>
  <c r="F27" i="13" l="1"/>
  <c r="Q21" i="6"/>
  <c r="P21" i="6"/>
  <c r="O21" i="6"/>
  <c r="N21" i="6"/>
  <c r="M21" i="6"/>
  <c r="L21" i="6"/>
  <c r="R20" i="6"/>
  <c r="S20" i="6"/>
  <c r="S19" i="6"/>
  <c r="R19" i="6"/>
  <c r="S18" i="6"/>
  <c r="R18" i="6"/>
  <c r="S17" i="6"/>
  <c r="R17" i="6"/>
  <c r="R16" i="6"/>
  <c r="S16" i="6"/>
  <c r="S15" i="6"/>
  <c r="R15" i="6"/>
  <c r="S14" i="6"/>
  <c r="R14" i="6"/>
  <c r="S13" i="6"/>
  <c r="R13" i="6"/>
  <c r="R12" i="6"/>
  <c r="S12" i="6"/>
  <c r="S11" i="6"/>
  <c r="R11" i="6"/>
  <c r="H21" i="6"/>
  <c r="G21" i="6"/>
  <c r="J21" i="6" l="1"/>
  <c r="R10" i="6"/>
  <c r="R21" i="6" s="1"/>
  <c r="K21" i="6"/>
  <c r="S10" i="6"/>
  <c r="S21" i="6" s="1"/>
</calcChain>
</file>

<file path=xl/sharedStrings.xml><?xml version="1.0" encoding="utf-8"?>
<sst xmlns="http://schemas.openxmlformats.org/spreadsheetml/2006/main" count="258" uniqueCount="145">
  <si>
    <t>COUNTY NAME</t>
  </si>
  <si>
    <t>SURFACE TYPE</t>
  </si>
  <si>
    <t>ROAD No.</t>
  </si>
  <si>
    <t>ROAD NAME</t>
  </si>
  <si>
    <t xml:space="preserve">KMs </t>
  </si>
  <si>
    <t>AMOUNT PLANNED</t>
  </si>
  <si>
    <t>QTR 1</t>
  </si>
  <si>
    <t>QTR 2</t>
  </si>
  <si>
    <t>QTR 3</t>
  </si>
  <si>
    <t>QTR 4</t>
  </si>
  <si>
    <t>COUNTY GOVERNMENTS PROGRESS REPORT SHEET.</t>
  </si>
  <si>
    <t>KMs</t>
  </si>
  <si>
    <t>TOTAL CUMULATIVE</t>
  </si>
  <si>
    <t>COUNTY GOVERNMENTS WORKPLAN SUMMARY SHEET</t>
  </si>
  <si>
    <t>Exp(Kshs)</t>
  </si>
  <si>
    <t>TOTAL</t>
  </si>
  <si>
    <t>ACHIEVED WORKS</t>
  </si>
  <si>
    <t>GRAND TOTAL</t>
  </si>
  <si>
    <t>BUDGET(KSHS)</t>
  </si>
  <si>
    <t>……………</t>
  </si>
  <si>
    <t>…………</t>
  </si>
  <si>
    <t>Date:</t>
  </si>
  <si>
    <t>Sign:</t>
  </si>
  <si>
    <t xml:space="preserve">ANNUAL ROAD WORKS PROGRAMME </t>
  </si>
  <si>
    <t xml:space="preserve">NAME OF COUNTY GOVERNMENT </t>
  </si>
  <si>
    <t>COUNTY CODE</t>
  </si>
  <si>
    <t>QUARTERLY ROAD WORKS PROGRESS REPORT</t>
  </si>
  <si>
    <t>NOTES</t>
  </si>
  <si>
    <t>VAT to be inclusive in the planning rate</t>
  </si>
  <si>
    <t>No Contigency in the work plan</t>
  </si>
  <si>
    <t>Signed by:</t>
  </si>
  <si>
    <t xml:space="preserve">Designation </t>
  </si>
  <si>
    <t>WORKS CATEGORY</t>
  </si>
  <si>
    <t>CONTRACTOR NAME</t>
  </si>
  <si>
    <t>FINANCIAL YEAR</t>
  </si>
  <si>
    <t>Notes</t>
  </si>
  <si>
    <t>RM</t>
  </si>
  <si>
    <t>Routine mainatenance</t>
  </si>
  <si>
    <t xml:space="preserve">PM </t>
  </si>
  <si>
    <t>Periodic maintenance</t>
  </si>
  <si>
    <t xml:space="preserve">SI </t>
  </si>
  <si>
    <t>Spot Improvement</t>
  </si>
  <si>
    <t>Rehab.</t>
  </si>
  <si>
    <t>Rehabilitation</t>
  </si>
  <si>
    <t>PBC</t>
  </si>
  <si>
    <t>Performance Based Contracting</t>
  </si>
  <si>
    <t>SURFACE TYPE (ST)</t>
  </si>
  <si>
    <t>Road Condition (Good, Fair, Poor)</t>
  </si>
  <si>
    <t>ROAD CONDITION (GOOD, FAIR, POOR)</t>
  </si>
  <si>
    <t>IMPLEMENTATION STATUS  OF PLANNED WORKS</t>
  </si>
  <si>
    <t>i. Work category comprise interventions such as routine maintenance, periodic maintenance, spot improvement, rehabilitation and perform based contracting</t>
  </si>
  <si>
    <t xml:space="preserve">ii. Surface type after implemenetation of works to be categorised into paved (bituminous or concrete), unpaved (gravel or earth) </t>
  </si>
  <si>
    <t>iii. Road condition after implementation of works to be categorised into good, fair or poor</t>
  </si>
  <si>
    <t>Prepared by:</t>
  </si>
  <si>
    <t>Designation</t>
  </si>
  <si>
    <t>………………</t>
  </si>
  <si>
    <t>Approved by:</t>
  </si>
  <si>
    <t>FINANCIAL YEAR:</t>
  </si>
  <si>
    <t>NAME OF COUNTY GOVERNMENT</t>
  </si>
  <si>
    <t>BUDGET(KSHS.)</t>
  </si>
  <si>
    <t>SNo.</t>
  </si>
  <si>
    <t>Road Number/ Code/ ID</t>
  </si>
  <si>
    <t>Section/Road Name</t>
  </si>
  <si>
    <t>Surface Type</t>
  </si>
  <si>
    <t>Section Length (Km)</t>
  </si>
  <si>
    <t>Activity Code</t>
  </si>
  <si>
    <t>Activity Description</t>
  </si>
  <si>
    <t>Works Category (RM,PM,SI,Rehab.)</t>
  </si>
  <si>
    <t>Maintenance Method (Labour Based Approches, PBC,  Equipment Intensive)</t>
  </si>
  <si>
    <t>Unit Measure</t>
  </si>
  <si>
    <t>Planned Quantity</t>
  </si>
  <si>
    <t>Planned Rate</t>
  </si>
  <si>
    <t>Amount</t>
  </si>
  <si>
    <t> 1.</t>
  </si>
  <si>
    <t> 2.</t>
  </si>
  <si>
    <t> 3.</t>
  </si>
  <si>
    <t> 4.</t>
  </si>
  <si>
    <t> 6.</t>
  </si>
  <si>
    <t> 7.</t>
  </si>
  <si>
    <t> 8.</t>
  </si>
  <si>
    <t> 9.</t>
  </si>
  <si>
    <t> 10.</t>
  </si>
  <si>
    <t>...N</t>
  </si>
  <si>
    <t>KEY</t>
  </si>
  <si>
    <t>The planned/prioritized works to be scoped for optimal impact on the network (splitting of funds is discouraged).</t>
  </si>
  <si>
    <t>Field supervision  to be captured under administration/operation expenses</t>
  </si>
  <si>
    <t>AMOUNT(KShs)</t>
  </si>
  <si>
    <t>COUNTY GOVERNMENTS ANNUAL IMPLEMENTATION PROGRESS SUMMARY SHEET</t>
  </si>
  <si>
    <t>QUARTERLY FINANCIAL REPORT</t>
  </si>
  <si>
    <t>Quarter 1</t>
  </si>
  <si>
    <t>Quarter 2</t>
  </si>
  <si>
    <t>Quarter 3</t>
  </si>
  <si>
    <t>Quarter 4</t>
  </si>
  <si>
    <t xml:space="preserve">Total </t>
  </si>
  <si>
    <t>KShs</t>
  </si>
  <si>
    <t>Opening Balance as at…..</t>
  </si>
  <si>
    <t>XX</t>
  </si>
  <si>
    <t>Receipts</t>
  </si>
  <si>
    <t>Expenditure</t>
  </si>
  <si>
    <t>(XX)</t>
  </si>
  <si>
    <t>Closing Balance as at….</t>
  </si>
  <si>
    <t xml:space="preserve">Signed by:{Name}                      </t>
  </si>
  <si>
    <t>Designation{     }</t>
  </si>
  <si>
    <t>Sign{   }</t>
  </si>
  <si>
    <t xml:space="preserve">FINANCIAL YEAR   </t>
  </si>
  <si>
    <t>QUARTER:</t>
  </si>
  <si>
    <t>ANNUAL ROAD WORKS PROGRAMME FINANCIAL REPORT:</t>
  </si>
  <si>
    <t>NAME OF COUNTY GOVERNMENT:</t>
  </si>
  <si>
    <t>COUNTY CODE:</t>
  </si>
  <si>
    <t>FINANCIAL YEAR BUDGET(KSHS):</t>
  </si>
  <si>
    <t>Attach a copy of the bank reconciliation as at end of quarter - September, December, March and June</t>
  </si>
  <si>
    <t>Table : EMPLOYMENT SUMMARY</t>
  </si>
  <si>
    <t>S/ NO.</t>
  </si>
  <si>
    <t>ROAD NO.</t>
  </si>
  <si>
    <t>ROAD NAME/CONTRACT NO.</t>
  </si>
  <si>
    <t>EMPLOYMENT CREATED THIS QUARTER</t>
  </si>
  <si>
    <t>CUMULATIVE EMPLOYMENT THIS FY</t>
  </si>
  <si>
    <t>TOTAL (Person-Days)</t>
  </si>
  <si>
    <t>MEN (Person-days)</t>
  </si>
  <si>
    <t>WOMEN (Person-days)</t>
  </si>
  <si>
    <t xml:space="preserve">% WOMEN </t>
  </si>
  <si>
    <t>TOTALS</t>
  </si>
  <si>
    <t>Signed by{Name}</t>
  </si>
  <si>
    <t>Designation{  }</t>
  </si>
  <si>
    <t>Sign{  }</t>
  </si>
  <si>
    <t>Capture the road name or contract Number in Column 3</t>
  </si>
  <si>
    <t xml:space="preserve">The Employment data should be obtained from the contracter in case of contracted works </t>
  </si>
  <si>
    <t>EMPLOYMENT CREATED THIS QUARTER-Q1</t>
  </si>
  <si>
    <t>URP 14</t>
  </si>
  <si>
    <t>CG/11/39/2-12-16|17-101</t>
  </si>
  <si>
    <t>G</t>
  </si>
  <si>
    <t>NAME OF COUNTY</t>
  </si>
  <si>
    <t>QUARTERLY BANK RECONCILIATION FOR THE ROADS MAINTENANCE ACCOUNT FOR QUARTER……</t>
  </si>
  <si>
    <t xml:space="preserve">Balance brought forward from the previous quarter: Kshs  </t>
  </si>
  <si>
    <t>Total Deposits into the account this quarter</t>
  </si>
  <si>
    <t>Date</t>
  </si>
  <si>
    <t>Ref. no.</t>
  </si>
  <si>
    <t>Source</t>
  </si>
  <si>
    <t>Amount(kshs)</t>
  </si>
  <si>
    <t>Total</t>
  </si>
  <si>
    <t>Total Payments made from the Account this quarter</t>
  </si>
  <si>
    <t>Cheque</t>
  </si>
  <si>
    <t>Beneficiary description</t>
  </si>
  <si>
    <t>Balance carried forward to next quarter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</si>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</sst>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£&quot;#,##0;[Red]\-&quot;£&quot;#,##0"/>
    <numFmt numFmtId="165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name val="Arial"/>
      <family val="2"/>
    </font>
    <font>
      <b/>
      <sz val="10"/>
      <name val="Footlight MT Light"/>
      <family val="1"/>
    </font>
    <font>
      <b/>
      <u/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i/>
      <sz val="10"/>
      <name val="Book Antiqua"/>
      <family val="1"/>
    </font>
    <font>
      <b/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u/>
      <sz val="12"/>
      <name val="Book Antiqua"/>
      <family val="1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9" fillId="0" borderId="0"/>
  </cellStyleXfs>
  <cellXfs count="162">
    <xf numFmtId="0" fontId="0" fillId="0" borderId="0" xfId="0"/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3" fontId="3" fillId="0" borderId="1" xfId="0" applyNumberFormat="1" applyFont="1" applyBorder="1"/>
    <xf numFmtId="0" fontId="2" fillId="2" borderId="1" xfId="0" applyFont="1" applyFill="1" applyBorder="1"/>
    <xf numFmtId="3" fontId="3" fillId="0" borderId="1" xfId="0" applyNumberFormat="1" applyFont="1" applyBorder="1"/>
    <xf numFmtId="43" fontId="2" fillId="2" borderId="1" xfId="0" applyNumberFormat="1" applyFont="1" applyFill="1" applyBorder="1"/>
    <xf numFmtId="43" fontId="7" fillId="0" borderId="0" xfId="1" applyFont="1" applyFill="1"/>
    <xf numFmtId="0" fontId="0" fillId="3" borderId="0" xfId="0" applyFill="1"/>
    <xf numFmtId="3" fontId="13" fillId="3" borderId="6" xfId="2" applyNumberFormat="1" applyFont="1" applyFill="1" applyBorder="1"/>
    <xf numFmtId="43" fontId="12" fillId="3" borderId="6" xfId="1" applyFont="1" applyFill="1" applyBorder="1"/>
    <xf numFmtId="0" fontId="6" fillId="3" borderId="6" xfId="0" applyFont="1" applyFill="1" applyBorder="1"/>
    <xf numFmtId="3" fontId="12" fillId="3" borderId="6" xfId="3" applyNumberFormat="1" applyFont="1" applyFill="1" applyBorder="1" applyAlignment="1"/>
    <xf numFmtId="0" fontId="6" fillId="0" borderId="6" xfId="0" applyFont="1" applyBorder="1"/>
    <xf numFmtId="0" fontId="9" fillId="3" borderId="0" xfId="0" applyFont="1" applyFill="1"/>
    <xf numFmtId="0" fontId="8" fillId="3" borderId="0" xfId="0" applyFont="1" applyFill="1"/>
    <xf numFmtId="165" fontId="9" fillId="3" borderId="0" xfId="0" applyNumberFormat="1" applyFont="1" applyFill="1"/>
    <xf numFmtId="43" fontId="8" fillId="3" borderId="0" xfId="1" applyFont="1" applyFill="1"/>
    <xf numFmtId="0" fontId="11" fillId="3" borderId="0" xfId="0" applyFont="1" applyFill="1"/>
    <xf numFmtId="0" fontId="6" fillId="0" borderId="8" xfId="0" applyFont="1" applyBorder="1"/>
    <xf numFmtId="3" fontId="12" fillId="3" borderId="8" xfId="3" applyNumberFormat="1" applyFont="1" applyFill="1" applyBorder="1" applyAlignment="1">
      <alignment horizontal="right"/>
    </xf>
    <xf numFmtId="0" fontId="11" fillId="3" borderId="9" xfId="2" applyFont="1" applyFill="1" applyBorder="1"/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2" fillId="3" borderId="9" xfId="2" applyFont="1" applyFill="1" applyBorder="1"/>
    <xf numFmtId="0" fontId="12" fillId="3" borderId="0" xfId="2" applyFont="1" applyFill="1"/>
    <xf numFmtId="9" fontId="11" fillId="3" borderId="0" xfId="2" applyNumberFormat="1" applyFont="1" applyFill="1" applyAlignment="1">
      <alignment horizontal="center"/>
    </xf>
    <xf numFmtId="0" fontId="6" fillId="0" borderId="9" xfId="0" applyFont="1" applyBorder="1"/>
    <xf numFmtId="0" fontId="6" fillId="0" borderId="0" xfId="0" applyFont="1"/>
    <xf numFmtId="3" fontId="12" fillId="3" borderId="0" xfId="3" applyNumberFormat="1" applyFont="1" applyFill="1" applyBorder="1" applyAlignment="1">
      <alignment horizontal="right"/>
    </xf>
    <xf numFmtId="0" fontId="6" fillId="0" borderId="10" xfId="0" applyFont="1" applyBorder="1"/>
    <xf numFmtId="0" fontId="0" fillId="0" borderId="2" xfId="0" applyBorder="1"/>
    <xf numFmtId="43" fontId="7" fillId="2" borderId="11" xfId="1" applyFont="1" applyFill="1" applyBorder="1"/>
    <xf numFmtId="0" fontId="12" fillId="3" borderId="0" xfId="0" applyFont="1" applyFill="1"/>
    <xf numFmtId="0" fontId="6" fillId="3" borderId="0" xfId="0" applyFont="1" applyFill="1"/>
    <xf numFmtId="43" fontId="12" fillId="3" borderId="0" xfId="1" applyFont="1" applyFill="1" applyBorder="1"/>
    <xf numFmtId="43" fontId="6" fillId="3" borderId="0" xfId="0" applyNumberFormat="1" applyFont="1" applyFill="1"/>
    <xf numFmtId="3" fontId="13" fillId="3" borderId="0" xfId="2" applyNumberFormat="1" applyFont="1" applyFill="1"/>
    <xf numFmtId="3" fontId="12" fillId="3" borderId="0" xfId="3" applyNumberFormat="1" applyFont="1" applyFill="1" applyBorder="1" applyAlignment="1"/>
    <xf numFmtId="0" fontId="0" fillId="0" borderId="1" xfId="0" applyBorder="1" applyAlignment="1">
      <alignment horizontal="left"/>
    </xf>
    <xf numFmtId="43" fontId="7" fillId="2" borderId="11" xfId="1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43" fontId="3" fillId="3" borderId="1" xfId="1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43" fontId="2" fillId="3" borderId="1" xfId="0" applyNumberFormat="1" applyFont="1" applyFill="1" applyBorder="1"/>
    <xf numFmtId="0" fontId="0" fillId="0" borderId="9" xfId="0" applyBorder="1" applyAlignment="1">
      <alignment horizontal="left"/>
    </xf>
    <xf numFmtId="43" fontId="7" fillId="0" borderId="0" xfId="1" applyFont="1" applyFill="1" applyBorder="1" applyAlignment="1"/>
    <xf numFmtId="43" fontId="7" fillId="0" borderId="0" xfId="1" applyFont="1" applyFill="1" applyBorder="1"/>
    <xf numFmtId="0" fontId="6" fillId="0" borderId="0" xfId="0" applyFont="1" applyAlignment="1">
      <alignment vertical="top"/>
    </xf>
    <xf numFmtId="0" fontId="14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3" fillId="0" borderId="1" xfId="1" applyNumberFormat="1" applyFont="1" applyBorder="1"/>
    <xf numFmtId="0" fontId="16" fillId="4" borderId="1" xfId="0" applyFont="1" applyFill="1" applyBorder="1" applyAlignment="1">
      <alignment horizontal="center" vertical="center" textRotation="90"/>
    </xf>
    <xf numFmtId="0" fontId="16" fillId="4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18" fillId="3" borderId="1" xfId="2" applyFont="1" applyFill="1" applyBorder="1" applyAlignment="1">
      <alignment horizontal="left" wrapText="1"/>
    </xf>
    <xf numFmtId="0" fontId="5" fillId="0" borderId="1" xfId="2" applyFont="1" applyBorder="1" applyAlignment="1">
      <alignment horizontal="left" wrapText="1"/>
    </xf>
    <xf numFmtId="0" fontId="4" fillId="3" borderId="1" xfId="2" applyFont="1" applyFill="1" applyBorder="1" applyAlignment="1">
      <alignment horizontal="left" vertical="center" wrapText="1"/>
    </xf>
    <xf numFmtId="0" fontId="4" fillId="3" borderId="1" xfId="2" quotePrefix="1" applyFont="1" applyFill="1" applyBorder="1" applyAlignment="1">
      <alignment horizontal="left" vertical="center" wrapText="1"/>
    </xf>
    <xf numFmtId="3" fontId="4" fillId="3" borderId="1" xfId="2" applyNumberFormat="1" applyFont="1" applyFill="1" applyBorder="1" applyAlignment="1">
      <alignment horizontal="left" vertical="center" wrapText="1"/>
    </xf>
    <xf numFmtId="0" fontId="2" fillId="0" borderId="1" xfId="2" applyFont="1" applyBorder="1" applyAlignment="1">
      <alignment vertical="top" wrapText="1"/>
    </xf>
    <xf numFmtId="0" fontId="2" fillId="0" borderId="1" xfId="2" applyFont="1" applyBorder="1" applyAlignment="1">
      <alignment horizontal="center" vertical="top" wrapText="1"/>
    </xf>
    <xf numFmtId="0" fontId="5" fillId="0" borderId="1" xfId="2" applyFont="1" applyBorder="1" applyAlignment="1">
      <alignment vertical="top" wrapText="1"/>
    </xf>
    <xf numFmtId="0" fontId="5" fillId="0" borderId="1" xfId="2" applyFont="1" applyBorder="1" applyAlignment="1">
      <alignment horizontal="center" vertical="top" wrapText="1"/>
    </xf>
    <xf numFmtId="38" fontId="5" fillId="0" borderId="1" xfId="2" applyNumberFormat="1" applyFont="1" applyBorder="1" applyAlignment="1">
      <alignment horizontal="center" vertical="top" wrapText="1"/>
    </xf>
    <xf numFmtId="0" fontId="4" fillId="0" borderId="1" xfId="2" applyFont="1" applyBorder="1" applyAlignment="1">
      <alignment wrapText="1"/>
    </xf>
    <xf numFmtId="0" fontId="4" fillId="0" borderId="1" xfId="2" applyFont="1" applyBorder="1" applyAlignment="1">
      <alignment vertical="top" wrapText="1"/>
    </xf>
    <xf numFmtId="0" fontId="4" fillId="0" borderId="12" xfId="2" applyFont="1" applyBorder="1" applyAlignment="1">
      <alignment wrapText="1"/>
    </xf>
    <xf numFmtId="0" fontId="4" fillId="0" borderId="12" xfId="2" applyFont="1" applyBorder="1" applyAlignment="1">
      <alignment horizontal="center" vertical="top" wrapText="1"/>
    </xf>
    <xf numFmtId="0" fontId="4" fillId="0" borderId="12" xfId="2" applyFont="1" applyBorder="1" applyAlignment="1">
      <alignment vertical="top" wrapText="1"/>
    </xf>
    <xf numFmtId="0" fontId="12" fillId="0" borderId="0" xfId="2" applyFont="1" applyAlignment="1">
      <alignment vertical="top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 wrapText="1"/>
    </xf>
    <xf numFmtId="0" fontId="2" fillId="0" borderId="0" xfId="4" applyFont="1" applyAlignment="1">
      <alignment vertical="center"/>
    </xf>
    <xf numFmtId="0" fontId="6" fillId="0" borderId="0" xfId="4" applyFont="1"/>
    <xf numFmtId="0" fontId="7" fillId="0" borderId="18" xfId="4" applyFont="1" applyBorder="1" applyAlignment="1">
      <alignment vertical="center" wrapText="1"/>
    </xf>
    <xf numFmtId="0" fontId="6" fillId="0" borderId="17" xfId="4" applyFont="1" applyBorder="1" applyAlignment="1">
      <alignment horizontal="center" vertical="center" wrapText="1"/>
    </xf>
    <xf numFmtId="0" fontId="6" fillId="0" borderId="18" xfId="4" applyFont="1" applyBorder="1" applyAlignment="1">
      <alignment vertical="center" wrapText="1"/>
    </xf>
    <xf numFmtId="0" fontId="6" fillId="0" borderId="17" xfId="4" applyFont="1" applyBorder="1" applyAlignment="1">
      <alignment vertical="center" wrapText="1"/>
    </xf>
    <xf numFmtId="0" fontId="7" fillId="0" borderId="0" xfId="4" applyFont="1" applyAlignment="1">
      <alignment horizontal="right" vertical="center" wrapText="1"/>
    </xf>
    <xf numFmtId="0" fontId="6" fillId="0" borderId="0" xfId="4" applyFont="1" applyAlignment="1">
      <alignment vertical="center" wrapText="1"/>
    </xf>
    <xf numFmtId="0" fontId="1" fillId="0" borderId="0" xfId="4" applyAlignment="1">
      <alignment vertical="center"/>
    </xf>
    <xf numFmtId="0" fontId="1" fillId="0" borderId="0" xfId="4"/>
    <xf numFmtId="0" fontId="14" fillId="0" borderId="0" xfId="4" applyFont="1"/>
    <xf numFmtId="0" fontId="8" fillId="0" borderId="19" xfId="2" applyBorder="1"/>
    <xf numFmtId="0" fontId="6" fillId="0" borderId="19" xfId="4" applyFont="1" applyBorder="1" applyAlignment="1">
      <alignment vertical="center" wrapText="1"/>
    </xf>
    <xf numFmtId="9" fontId="6" fillId="0" borderId="18" xfId="5" applyFont="1" applyBorder="1" applyAlignment="1">
      <alignment vertical="center" wrapText="1"/>
    </xf>
    <xf numFmtId="0" fontId="15" fillId="3" borderId="1" xfId="2" applyFont="1" applyFill="1" applyBorder="1" applyAlignment="1">
      <alignment horizontal="left" vertical="top"/>
    </xf>
    <xf numFmtId="0" fontId="15" fillId="3" borderId="3" xfId="2" applyFont="1" applyFill="1" applyBorder="1" applyAlignment="1">
      <alignment horizontal="left" vertical="top"/>
    </xf>
    <xf numFmtId="0" fontId="15" fillId="3" borderId="4" xfId="2" applyFont="1" applyFill="1" applyBorder="1" applyAlignment="1">
      <alignment horizontal="left" vertical="top"/>
    </xf>
    <xf numFmtId="0" fontId="15" fillId="3" borderId="5" xfId="2" applyFont="1" applyFill="1" applyBorder="1" applyAlignment="1">
      <alignment horizontal="left" vertical="top"/>
    </xf>
    <xf numFmtId="0" fontId="15" fillId="3" borderId="3" xfId="2" applyFont="1" applyFill="1" applyBorder="1" applyAlignment="1">
      <alignment horizontal="center" vertical="top"/>
    </xf>
    <xf numFmtId="0" fontId="15" fillId="3" borderId="4" xfId="2" applyFont="1" applyFill="1" applyBorder="1" applyAlignment="1">
      <alignment horizontal="center" vertical="top"/>
    </xf>
    <xf numFmtId="0" fontId="15" fillId="3" borderId="5" xfId="2" applyFont="1" applyFill="1" applyBorder="1" applyAlignment="1">
      <alignment horizontal="center" vertical="top"/>
    </xf>
    <xf numFmtId="0" fontId="15" fillId="3" borderId="1" xfId="2" applyFont="1" applyFill="1" applyBorder="1" applyAlignment="1">
      <alignment horizontal="left" vertical="top" wrapText="1"/>
    </xf>
    <xf numFmtId="0" fontId="15" fillId="3" borderId="1" xfId="2" applyFont="1" applyFill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3" fontId="15" fillId="3" borderId="1" xfId="2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6" fillId="0" borderId="0" xfId="0" applyFont="1" applyAlignment="1">
      <alignment horizontal="left" vertical="top" wrapText="1"/>
    </xf>
    <xf numFmtId="0" fontId="10" fillId="3" borderId="3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3" fontId="11" fillId="3" borderId="3" xfId="2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1" fillId="3" borderId="3" xfId="2" applyFont="1" applyFill="1" applyBorder="1" applyAlignment="1">
      <alignment horizontal="left" vertical="center"/>
    </xf>
    <xf numFmtId="0" fontId="11" fillId="3" borderId="3" xfId="2" quotePrefix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3" borderId="1" xfId="2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1" fillId="3" borderId="1" xfId="2" quotePrefix="1" applyFont="1" applyFill="1" applyBorder="1" applyAlignment="1">
      <alignment horizontal="left" vertical="center"/>
    </xf>
    <xf numFmtId="43" fontId="2" fillId="2" borderId="11" xfId="1" applyFont="1" applyFill="1" applyBorder="1" applyAlignment="1"/>
    <xf numFmtId="43" fontId="7" fillId="2" borderId="11" xfId="1" applyFont="1" applyFill="1" applyBorder="1" applyAlignment="1"/>
    <xf numFmtId="3" fontId="11" fillId="3" borderId="1" xfId="2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18" fillId="3" borderId="1" xfId="2" applyFont="1" applyFill="1" applyBorder="1" applyAlignment="1">
      <alignment horizontal="left" wrapText="1"/>
    </xf>
    <xf numFmtId="0" fontId="5" fillId="0" borderId="1" xfId="2" applyFont="1" applyBorder="1" applyAlignment="1">
      <alignment horizontal="left" wrapText="1"/>
    </xf>
    <xf numFmtId="3" fontId="4" fillId="3" borderId="1" xfId="2" applyNumberFormat="1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vertical="top" wrapText="1"/>
    </xf>
    <xf numFmtId="0" fontId="4" fillId="0" borderId="1" xfId="2" applyFont="1" applyBorder="1" applyAlignment="1">
      <alignment vertical="top" wrapText="1"/>
    </xf>
    <xf numFmtId="0" fontId="18" fillId="3" borderId="3" xfId="2" applyFont="1" applyFill="1" applyBorder="1" applyAlignment="1">
      <alignment horizontal="left" wrapText="1"/>
    </xf>
    <xf numFmtId="0" fontId="18" fillId="3" borderId="4" xfId="2" applyFont="1" applyFill="1" applyBorder="1" applyAlignment="1">
      <alignment horizontal="left" wrapText="1"/>
    </xf>
    <xf numFmtId="0" fontId="18" fillId="3" borderId="5" xfId="2" applyFont="1" applyFill="1" applyBorder="1" applyAlignment="1">
      <alignment horizontal="left" wrapText="1"/>
    </xf>
    <xf numFmtId="0" fontId="3" fillId="0" borderId="3" xfId="2" applyFont="1" applyBorder="1" applyAlignment="1">
      <alignment horizontal="left" vertical="top" wrapText="1"/>
    </xf>
    <xf numFmtId="0" fontId="3" fillId="0" borderId="4" xfId="2" applyFont="1" applyBorder="1" applyAlignment="1">
      <alignment horizontal="left" vertical="top" wrapText="1"/>
    </xf>
    <xf numFmtId="0" fontId="3" fillId="0" borderId="5" xfId="2" applyFont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center" wrapText="1"/>
    </xf>
    <xf numFmtId="0" fontId="4" fillId="3" borderId="1" xfId="2" quotePrefix="1" applyFont="1" applyFill="1" applyBorder="1" applyAlignment="1">
      <alignment horizontal="left" vertical="center" wrapText="1"/>
    </xf>
    <xf numFmtId="0" fontId="7" fillId="0" borderId="14" xfId="4" applyFont="1" applyBorder="1" applyAlignment="1">
      <alignment vertical="center" wrapText="1"/>
    </xf>
    <xf numFmtId="0" fontId="7" fillId="0" borderId="15" xfId="4" applyFont="1" applyBorder="1" applyAlignment="1">
      <alignment vertical="center" wrapText="1"/>
    </xf>
    <xf numFmtId="0" fontId="7" fillId="0" borderId="16" xfId="4" applyFont="1" applyBorder="1" applyAlignment="1">
      <alignment vertical="center" wrapText="1"/>
    </xf>
    <xf numFmtId="0" fontId="7" fillId="0" borderId="14" xfId="4" applyFont="1" applyBorder="1" applyAlignment="1">
      <alignment horizontal="right" vertical="center" wrapText="1"/>
    </xf>
    <xf numFmtId="0" fontId="7" fillId="0" borderId="15" xfId="4" applyFont="1" applyBorder="1" applyAlignment="1">
      <alignment horizontal="right" vertical="center" wrapText="1"/>
    </xf>
    <xf numFmtId="0" fontId="7" fillId="0" borderId="16" xfId="4" applyFont="1" applyBorder="1" applyAlignment="1">
      <alignment horizontal="right" vertical="center" wrapText="1"/>
    </xf>
    <xf numFmtId="0" fontId="7" fillId="0" borderId="0" xfId="4" applyFont="1" applyAlignment="1">
      <alignment horizontal="left" vertical="center" wrapText="1"/>
    </xf>
    <xf numFmtId="0" fontId="8" fillId="0" borderId="0" xfId="2" applyAlignment="1">
      <alignment horizontal="left" vertical="center" wrapText="1"/>
    </xf>
    <xf numFmtId="0" fontId="2" fillId="0" borderId="13" xfId="4" applyFont="1" applyBorder="1" applyAlignment="1">
      <alignment vertical="center" wrapText="1"/>
    </xf>
    <xf numFmtId="0" fontId="2" fillId="0" borderId="17" xfId="4" applyFont="1" applyBorder="1" applyAlignment="1">
      <alignment vertical="center" wrapText="1"/>
    </xf>
    <xf numFmtId="0" fontId="11" fillId="0" borderId="1" xfId="6" applyFont="1" applyBorder="1"/>
    <xf numFmtId="0" fontId="11" fillId="0" borderId="1" xfId="6" applyFont="1" applyBorder="1"/>
    <xf numFmtId="0" fontId="19" fillId="0" borderId="1" xfId="6" applyBorder="1"/>
    <xf numFmtId="0" fontId="19" fillId="0" borderId="0" xfId="6"/>
    <xf numFmtId="0" fontId="11" fillId="3" borderId="1" xfId="6" applyFont="1" applyFill="1" applyBorder="1"/>
    <xf numFmtId="4" fontId="11" fillId="3" borderId="1" xfId="6" applyNumberFormat="1" applyFont="1" applyFill="1" applyBorder="1"/>
    <xf numFmtId="0" fontId="12" fillId="0" borderId="1" xfId="6" applyFont="1" applyBorder="1"/>
    <xf numFmtId="14" fontId="12" fillId="0" borderId="1" xfId="6" applyNumberFormat="1" applyFont="1" applyBorder="1"/>
    <xf numFmtId="3" fontId="12" fillId="0" borderId="1" xfId="6" applyNumberFormat="1" applyFont="1" applyBorder="1"/>
    <xf numFmtId="4" fontId="12" fillId="0" borderId="1" xfId="6" applyNumberFormat="1" applyFont="1" applyBorder="1"/>
    <xf numFmtId="4" fontId="11" fillId="0" borderId="1" xfId="6" applyNumberFormat="1" applyFont="1" applyBorder="1"/>
  </cellXfs>
  <cellStyles count="7">
    <cellStyle name="Comma" xfId="1" builtinId="3"/>
    <cellStyle name="Comma_FINAL PR - MALINDI 16% example Plan" xfId="3" xr:uid="{00000000-0005-0000-0000-000001000000}"/>
    <cellStyle name="Normal" xfId="0" builtinId="0"/>
    <cellStyle name="Normal 2" xfId="2" xr:uid="{00000000-0005-0000-0000-000003000000}"/>
    <cellStyle name="Normal 2 2" xfId="4" xr:uid="{19484E91-9223-49BE-AAEC-F1BFA8D447DA}"/>
    <cellStyle name="Normal 3" xfId="6" xr:uid="{BBC962B4-27C4-4AE9-868C-BF3A173B5246}"/>
    <cellStyle name="Percent 2" xfId="5" xr:uid="{EDC0B8C7-8E24-4931-B836-9A25C67319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E275-41DA-4FD3-BB2C-53309BA40DDD}">
  <sheetPr>
    <pageSetUpPr fitToPage="1"/>
  </sheetPr>
  <dimension ref="A1:BF28"/>
  <sheetViews>
    <sheetView view="pageBreakPreview" topLeftCell="A13" zoomScale="90" zoomScaleNormal="60" zoomScaleSheetLayoutView="90" workbookViewId="0">
      <selection activeCell="G5" sqref="G5"/>
    </sheetView>
  </sheetViews>
  <sheetFormatPr defaultColWidth="8.7265625" defaultRowHeight="14.5" x14ac:dyDescent="0.35"/>
  <cols>
    <col min="1" max="1" width="8.7265625" style="29"/>
    <col min="2" max="2" width="13.1796875" style="29" customWidth="1"/>
    <col min="3" max="3" width="12.26953125" style="29" customWidth="1"/>
    <col min="4" max="4" width="13.1796875" style="29" customWidth="1"/>
    <col min="5" max="5" width="11.54296875" style="29" customWidth="1"/>
    <col min="6" max="6" width="9.1796875" style="29" customWidth="1"/>
    <col min="7" max="7" width="14.54296875" style="29" customWidth="1"/>
    <col min="8" max="8" width="8.7265625" style="29" customWidth="1"/>
    <col min="9" max="9" width="10.453125" style="29" customWidth="1"/>
    <col min="10" max="10" width="10.1796875" style="29" customWidth="1"/>
    <col min="11" max="11" width="14.1796875" style="29" customWidth="1"/>
    <col min="12" max="12" width="19" style="29" customWidth="1"/>
    <col min="13" max="13" width="10" style="29" customWidth="1"/>
    <col min="14" max="14" width="11.453125" style="29" customWidth="1"/>
    <col min="15" max="16384" width="8.7265625" style="29"/>
  </cols>
  <sheetData>
    <row r="1" spans="1:58" s="12" customFormat="1" x14ac:dyDescent="0.35">
      <c r="A1" s="92" t="s">
        <v>23</v>
      </c>
      <c r="B1" s="92"/>
      <c r="C1" s="92"/>
      <c r="D1" s="92"/>
      <c r="E1" s="92"/>
      <c r="F1" s="92" t="s">
        <v>57</v>
      </c>
      <c r="G1" s="92"/>
      <c r="H1" s="92"/>
      <c r="I1" s="92"/>
      <c r="J1" s="92"/>
      <c r="K1" s="92"/>
      <c r="L1" s="92"/>
      <c r="M1" s="92"/>
      <c r="N1" s="92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</row>
    <row r="2" spans="1:58" s="12" customFormat="1" x14ac:dyDescent="0.35">
      <c r="A2" s="93" t="s">
        <v>58</v>
      </c>
      <c r="B2" s="94"/>
      <c r="C2" s="94"/>
      <c r="D2" s="94"/>
      <c r="E2" s="95"/>
      <c r="F2" s="96"/>
      <c r="G2" s="97"/>
      <c r="H2" s="97"/>
      <c r="I2" s="97"/>
      <c r="J2" s="97"/>
      <c r="K2" s="97"/>
      <c r="L2" s="97"/>
      <c r="M2" s="97"/>
      <c r="N2" s="98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</row>
    <row r="3" spans="1:58" s="12" customFormat="1" x14ac:dyDescent="0.35">
      <c r="A3" s="99" t="s">
        <v>25</v>
      </c>
      <c r="B3" s="99"/>
      <c r="C3" s="99"/>
      <c r="D3" s="99"/>
      <c r="E3" s="99"/>
      <c r="F3" s="100"/>
      <c r="G3" s="100"/>
      <c r="H3" s="100"/>
      <c r="I3" s="100"/>
      <c r="J3" s="100"/>
      <c r="K3" s="100"/>
      <c r="L3" s="100"/>
      <c r="M3" s="100"/>
      <c r="N3" s="100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</row>
    <row r="4" spans="1:58" s="14" customFormat="1" x14ac:dyDescent="0.35">
      <c r="A4" s="102" t="s">
        <v>59</v>
      </c>
      <c r="B4" s="102"/>
      <c r="C4" s="102"/>
      <c r="D4" s="102"/>
      <c r="E4" s="102"/>
      <c r="F4" s="103"/>
      <c r="G4" s="103"/>
      <c r="H4" s="103"/>
      <c r="I4" s="103"/>
      <c r="J4" s="103"/>
      <c r="K4" s="103"/>
      <c r="L4" s="103"/>
      <c r="M4" s="103"/>
      <c r="N4" s="103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</row>
    <row r="5" spans="1:58" ht="146" x14ac:dyDescent="0.35">
      <c r="A5" s="56" t="s">
        <v>60</v>
      </c>
      <c r="B5" s="57" t="s">
        <v>61</v>
      </c>
      <c r="C5" s="57" t="s">
        <v>62</v>
      </c>
      <c r="D5" s="57" t="s">
        <v>63</v>
      </c>
      <c r="E5" s="57" t="s">
        <v>47</v>
      </c>
      <c r="F5" s="57" t="s">
        <v>64</v>
      </c>
      <c r="G5" s="57" t="s">
        <v>65</v>
      </c>
      <c r="H5" s="57" t="s">
        <v>66</v>
      </c>
      <c r="I5" s="57" t="s">
        <v>67</v>
      </c>
      <c r="J5" s="57" t="s">
        <v>68</v>
      </c>
      <c r="K5" s="57" t="s">
        <v>69</v>
      </c>
      <c r="L5" s="57" t="s">
        <v>70</v>
      </c>
      <c r="M5" s="57" t="s">
        <v>71</v>
      </c>
      <c r="N5" s="57" t="s">
        <v>72</v>
      </c>
    </row>
    <row r="6" spans="1:58" s="35" customFormat="1" ht="15.5" x14ac:dyDescent="0.35">
      <c r="A6" s="58" t="s">
        <v>73</v>
      </c>
      <c r="B6" s="43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4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</row>
    <row r="7" spans="1:58" s="35" customFormat="1" ht="15.5" x14ac:dyDescent="0.35">
      <c r="A7" s="58" t="s">
        <v>74</v>
      </c>
      <c r="B7" s="43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4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</row>
    <row r="8" spans="1:58" s="35" customFormat="1" ht="15.5" x14ac:dyDescent="0.35">
      <c r="A8" s="58" t="s">
        <v>75</v>
      </c>
      <c r="B8" s="43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4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</row>
    <row r="9" spans="1:58" s="35" customFormat="1" ht="15.5" x14ac:dyDescent="0.35">
      <c r="A9" s="58" t="s">
        <v>76</v>
      </c>
      <c r="B9" s="42"/>
      <c r="C9" s="42"/>
      <c r="D9" s="42"/>
      <c r="E9" s="42"/>
      <c r="F9" s="42"/>
      <c r="G9" s="42"/>
      <c r="H9" s="46"/>
      <c r="I9" s="46"/>
      <c r="J9" s="46"/>
      <c r="K9" s="42"/>
      <c r="L9" s="45"/>
      <c r="M9" s="42"/>
      <c r="N9" s="47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</row>
    <row r="10" spans="1:58" s="35" customFormat="1" ht="15.5" x14ac:dyDescent="0.35">
      <c r="A10" s="58">
        <v>5</v>
      </c>
      <c r="B10" s="42"/>
      <c r="C10" s="42"/>
      <c r="D10" s="42"/>
      <c r="E10" s="42"/>
      <c r="F10" s="42"/>
      <c r="G10" s="42"/>
      <c r="H10" s="46"/>
      <c r="I10" s="46"/>
      <c r="J10" s="46"/>
      <c r="K10" s="42"/>
      <c r="L10" s="42"/>
      <c r="M10" s="42"/>
      <c r="N10" s="42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spans="1:58" ht="15.5" x14ac:dyDescent="0.35">
      <c r="A11" s="58" t="s">
        <v>77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58" ht="15.5" x14ac:dyDescent="0.35">
      <c r="A12" s="58" t="s">
        <v>78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58" s="35" customFormat="1" ht="15.5" x14ac:dyDescent="0.35">
      <c r="A13" s="58" t="s">
        <v>79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  <row r="14" spans="1:58" ht="15.5" x14ac:dyDescent="0.35">
      <c r="A14" s="58" t="s">
        <v>80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58" ht="15.5" x14ac:dyDescent="0.35">
      <c r="A15" s="58" t="s">
        <v>81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58" ht="15.5" x14ac:dyDescent="0.35">
      <c r="A16" s="58" t="s">
        <v>82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5.5" x14ac:dyDescent="0.35">
      <c r="A17" s="104" t="s">
        <v>17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6"/>
      <c r="N17" s="7">
        <f>SUM(N6:N16)</f>
        <v>0</v>
      </c>
    </row>
    <row r="19" spans="1:14" s="51" customFormat="1" x14ac:dyDescent="0.3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s="51" customFormat="1" x14ac:dyDescent="0.35">
      <c r="C20" s="51" t="s">
        <v>30</v>
      </c>
      <c r="E20" s="51" t="s">
        <v>19</v>
      </c>
      <c r="F20" s="51" t="s">
        <v>31</v>
      </c>
      <c r="H20" s="51" t="s">
        <v>20</v>
      </c>
      <c r="J20" s="51" t="s">
        <v>21</v>
      </c>
      <c r="M20" s="51" t="s">
        <v>22</v>
      </c>
    </row>
    <row r="21" spans="1:14" x14ac:dyDescent="0.35">
      <c r="E21" s="59"/>
      <c r="F21" s="51"/>
      <c r="G21" s="51"/>
      <c r="H21" s="51"/>
      <c r="I21" s="51"/>
      <c r="J21" s="51"/>
    </row>
    <row r="22" spans="1:14" x14ac:dyDescent="0.35">
      <c r="E22" s="59"/>
      <c r="F22" s="51"/>
      <c r="G22" s="51"/>
      <c r="H22" s="51"/>
      <c r="I22" s="51"/>
      <c r="J22" s="51"/>
    </row>
    <row r="23" spans="1:14" x14ac:dyDescent="0.35">
      <c r="A23" s="51"/>
      <c r="B23" s="59" t="s">
        <v>27</v>
      </c>
      <c r="C23" s="51"/>
      <c r="D23" s="51"/>
      <c r="G23" s="51"/>
      <c r="H23" s="51"/>
      <c r="I23" s="59" t="s">
        <v>83</v>
      </c>
      <c r="J23" s="51"/>
    </row>
    <row r="24" spans="1:14" ht="32" customHeight="1" x14ac:dyDescent="0.35">
      <c r="A24" s="51">
        <v>1</v>
      </c>
      <c r="B24" s="107" t="s">
        <v>84</v>
      </c>
      <c r="C24" s="107"/>
      <c r="D24" s="107"/>
      <c r="E24" s="107"/>
      <c r="F24" s="107"/>
      <c r="G24" s="107"/>
      <c r="H24" s="107"/>
      <c r="I24" s="51" t="s">
        <v>36</v>
      </c>
      <c r="J24" s="51" t="s">
        <v>37</v>
      </c>
    </row>
    <row r="25" spans="1:14" x14ac:dyDescent="0.35">
      <c r="A25" s="51">
        <v>2</v>
      </c>
      <c r="B25" s="101" t="s">
        <v>28</v>
      </c>
      <c r="C25" s="101"/>
      <c r="D25" s="101"/>
      <c r="E25" s="101"/>
      <c r="F25" s="101"/>
      <c r="G25" s="101"/>
      <c r="H25" s="101"/>
      <c r="I25" s="51" t="s">
        <v>38</v>
      </c>
      <c r="J25" s="51" t="s">
        <v>39</v>
      </c>
    </row>
    <row r="26" spans="1:14" x14ac:dyDescent="0.35">
      <c r="A26" s="51">
        <v>3</v>
      </c>
      <c r="B26" s="101" t="s">
        <v>85</v>
      </c>
      <c r="C26" s="101"/>
      <c r="D26" s="101"/>
      <c r="E26" s="101"/>
      <c r="F26" s="101"/>
      <c r="G26" s="101"/>
      <c r="H26" s="101"/>
      <c r="I26" s="51" t="s">
        <v>40</v>
      </c>
      <c r="J26" s="51" t="s">
        <v>41</v>
      </c>
    </row>
    <row r="27" spans="1:14" x14ac:dyDescent="0.35">
      <c r="A27" s="29">
        <v>4</v>
      </c>
      <c r="B27" s="101" t="s">
        <v>29</v>
      </c>
      <c r="C27" s="101"/>
      <c r="D27" s="101"/>
      <c r="E27" s="101"/>
      <c r="F27" s="101"/>
      <c r="G27" s="101"/>
      <c r="H27" s="101"/>
      <c r="I27" s="29" t="s">
        <v>42</v>
      </c>
      <c r="J27" s="29" t="s">
        <v>43</v>
      </c>
    </row>
    <row r="28" spans="1:14" x14ac:dyDescent="0.35">
      <c r="I28" s="29" t="s">
        <v>44</v>
      </c>
      <c r="J28" s="29" t="s">
        <v>45</v>
      </c>
    </row>
  </sheetData>
  <mergeCells count="13">
    <mergeCell ref="B27:H27"/>
    <mergeCell ref="A4:E4"/>
    <mergeCell ref="F4:N4"/>
    <mergeCell ref="A17:M17"/>
    <mergeCell ref="B24:H24"/>
    <mergeCell ref="B25:H25"/>
    <mergeCell ref="B26:H26"/>
    <mergeCell ref="A1:E1"/>
    <mergeCell ref="F1:N1"/>
    <mergeCell ref="A2:E2"/>
    <mergeCell ref="F2:N2"/>
    <mergeCell ref="A3:E3"/>
    <mergeCell ref="F3:N3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3EC7-34FC-4751-AF1E-6FE0D7A51611}">
  <sheetPr>
    <pageSetUpPr fitToPage="1"/>
  </sheetPr>
  <dimension ref="A1:N23"/>
  <sheetViews>
    <sheetView view="pageBreakPreview" topLeftCell="A4" zoomScale="60" zoomScaleNormal="100" workbookViewId="0">
      <selection activeCell="C12" sqref="C12"/>
    </sheetView>
  </sheetViews>
  <sheetFormatPr defaultRowHeight="14.5" x14ac:dyDescent="0.35"/>
  <cols>
    <col min="1" max="1" width="22.08984375" customWidth="1"/>
    <col min="2" max="2" width="12" customWidth="1"/>
    <col min="3" max="3" width="22.7265625" bestFit="1" customWidth="1"/>
    <col min="4" max="4" width="17.54296875" customWidth="1"/>
    <col min="6" max="6" width="16" customWidth="1"/>
  </cols>
  <sheetData>
    <row r="1" spans="1:14" s="12" customFormat="1" x14ac:dyDescent="0.35">
      <c r="A1" s="108" t="s">
        <v>23</v>
      </c>
      <c r="B1" s="109"/>
      <c r="C1" s="110"/>
      <c r="D1" s="116"/>
      <c r="E1" s="109"/>
      <c r="F1" s="110"/>
      <c r="G1" s="22"/>
      <c r="H1" s="23"/>
      <c r="I1" s="24"/>
      <c r="J1" s="24"/>
      <c r="K1" s="24"/>
      <c r="L1" s="21"/>
      <c r="M1" s="10"/>
      <c r="N1" s="11"/>
    </row>
    <row r="2" spans="1:14" s="12" customFormat="1" x14ac:dyDescent="0.35">
      <c r="A2" s="108" t="s">
        <v>24</v>
      </c>
      <c r="B2" s="109"/>
      <c r="C2" s="110"/>
      <c r="D2" s="116"/>
      <c r="E2" s="109"/>
      <c r="F2" s="110"/>
      <c r="G2" s="25"/>
      <c r="H2" s="26"/>
      <c r="I2" s="27"/>
      <c r="J2" s="27"/>
      <c r="K2" s="27"/>
      <c r="L2" s="21"/>
      <c r="M2" s="13"/>
      <c r="N2" s="11"/>
    </row>
    <row r="3" spans="1:14" s="14" customFormat="1" x14ac:dyDescent="0.35">
      <c r="A3" s="108" t="s">
        <v>25</v>
      </c>
      <c r="B3" s="109"/>
      <c r="C3" s="110"/>
      <c r="D3" s="117"/>
      <c r="E3" s="109"/>
      <c r="F3" s="110"/>
      <c r="G3" s="28"/>
      <c r="H3" s="29"/>
      <c r="I3" s="29"/>
      <c r="J3" s="29"/>
      <c r="K3" s="29"/>
      <c r="L3" s="20"/>
    </row>
    <row r="4" spans="1:14" s="14" customFormat="1" x14ac:dyDescent="0.35">
      <c r="A4" s="108" t="s">
        <v>18</v>
      </c>
      <c r="B4" s="109"/>
      <c r="C4" s="110"/>
      <c r="D4" s="111"/>
      <c r="E4" s="109"/>
      <c r="F4" s="110"/>
      <c r="G4" s="28"/>
      <c r="H4" s="29"/>
      <c r="I4" s="29"/>
      <c r="J4" s="29"/>
      <c r="K4" s="29"/>
      <c r="L4" s="20"/>
    </row>
    <row r="6" spans="1:14" ht="15.5" x14ac:dyDescent="0.35">
      <c r="A6" s="112" t="s">
        <v>13</v>
      </c>
      <c r="B6" s="112"/>
      <c r="C6" s="112"/>
      <c r="D6" s="112"/>
      <c r="E6" s="112"/>
      <c r="F6" s="112"/>
    </row>
    <row r="7" spans="1:14" ht="15.5" x14ac:dyDescent="0.35">
      <c r="A7" s="5" t="s">
        <v>0</v>
      </c>
      <c r="B7" s="5" t="s">
        <v>2</v>
      </c>
      <c r="C7" s="5" t="s">
        <v>3</v>
      </c>
      <c r="D7" s="5" t="s">
        <v>1</v>
      </c>
      <c r="E7" s="5" t="s">
        <v>4</v>
      </c>
      <c r="F7" s="5" t="s">
        <v>86</v>
      </c>
    </row>
    <row r="8" spans="1:14" ht="15.5" x14ac:dyDescent="0.35">
      <c r="A8" s="2"/>
      <c r="B8" s="2"/>
      <c r="C8" s="2"/>
      <c r="D8" s="2"/>
      <c r="E8" s="2"/>
      <c r="F8" s="6"/>
    </row>
    <row r="9" spans="1:14" ht="15.5" x14ac:dyDescent="0.35">
      <c r="A9" s="2"/>
      <c r="B9" s="2"/>
      <c r="C9" s="2"/>
      <c r="D9" s="2"/>
      <c r="E9" s="2"/>
      <c r="F9" s="6"/>
    </row>
    <row r="10" spans="1:14" ht="15.5" x14ac:dyDescent="0.35">
      <c r="A10" s="2"/>
      <c r="B10" s="2"/>
      <c r="C10" s="2"/>
      <c r="D10" s="2"/>
      <c r="E10" s="2"/>
      <c r="F10" s="6"/>
    </row>
    <row r="11" spans="1:14" ht="15.5" x14ac:dyDescent="0.35">
      <c r="A11" s="2"/>
      <c r="B11" s="2"/>
      <c r="C11" s="2"/>
      <c r="D11" s="2"/>
      <c r="E11" s="2"/>
      <c r="F11" s="6"/>
    </row>
    <row r="12" spans="1:14" ht="15.5" x14ac:dyDescent="0.35">
      <c r="A12" s="2"/>
      <c r="B12" s="2"/>
      <c r="C12" s="2"/>
      <c r="D12" s="2"/>
      <c r="E12" s="2"/>
      <c r="F12" s="6"/>
    </row>
    <row r="13" spans="1:14" ht="15.5" x14ac:dyDescent="0.35">
      <c r="A13" s="2"/>
      <c r="B13" s="2"/>
      <c r="C13" s="2"/>
      <c r="D13" s="2"/>
      <c r="E13" s="2"/>
      <c r="F13" s="6"/>
    </row>
    <row r="14" spans="1:14" ht="15.5" x14ac:dyDescent="0.35">
      <c r="A14" s="2"/>
      <c r="B14" s="2"/>
      <c r="C14" s="2"/>
      <c r="D14" s="2"/>
      <c r="E14" s="2"/>
      <c r="F14" s="6"/>
    </row>
    <row r="15" spans="1:14" ht="15.5" x14ac:dyDescent="0.35">
      <c r="A15" s="2"/>
      <c r="B15" s="2"/>
      <c r="C15" s="2"/>
      <c r="D15" s="2"/>
      <c r="E15" s="2"/>
      <c r="F15" s="6"/>
    </row>
    <row r="16" spans="1:14" ht="15.5" x14ac:dyDescent="0.35">
      <c r="A16" s="2"/>
      <c r="B16" s="2"/>
      <c r="C16" s="2"/>
      <c r="D16" s="2"/>
      <c r="E16" s="2"/>
      <c r="F16" s="6"/>
    </row>
    <row r="17" spans="1:14" ht="15.5" x14ac:dyDescent="0.35">
      <c r="A17" s="2"/>
      <c r="B17" s="2"/>
      <c r="C17" s="2"/>
      <c r="D17" s="2"/>
      <c r="E17" s="2"/>
      <c r="F17" s="6"/>
    </row>
    <row r="18" spans="1:14" ht="15.5" x14ac:dyDescent="0.35">
      <c r="A18" s="2"/>
      <c r="B18" s="2"/>
      <c r="C18" s="2"/>
      <c r="D18" s="2"/>
      <c r="E18" s="2"/>
      <c r="F18" s="6"/>
    </row>
    <row r="19" spans="1:14" ht="15.5" x14ac:dyDescent="0.35">
      <c r="A19" s="113" t="s">
        <v>15</v>
      </c>
      <c r="B19" s="114"/>
      <c r="C19" s="114"/>
      <c r="D19" s="115"/>
      <c r="E19" s="2">
        <f>SUM(E8:E18)</f>
        <v>0</v>
      </c>
      <c r="F19" s="55">
        <f>SUM(F8:F18)</f>
        <v>0</v>
      </c>
    </row>
    <row r="21" spans="1:14" s="9" customFormat="1" x14ac:dyDescent="0.35">
      <c r="A21" s="15" t="s">
        <v>53</v>
      </c>
      <c r="B21" s="15"/>
      <c r="C21" s="15" t="s">
        <v>19</v>
      </c>
      <c r="D21" s="15" t="s">
        <v>54</v>
      </c>
      <c r="E21" s="16" t="s">
        <v>20</v>
      </c>
      <c r="G21" s="15" t="s">
        <v>21</v>
      </c>
      <c r="H21" s="15" t="s">
        <v>55</v>
      </c>
      <c r="I21" s="17"/>
      <c r="J21" s="15" t="s">
        <v>22</v>
      </c>
      <c r="K21" s="15" t="s">
        <v>20</v>
      </c>
      <c r="L21" s="18"/>
      <c r="N21" s="18"/>
    </row>
    <row r="22" spans="1:14" s="9" customFormat="1" x14ac:dyDescent="0.35">
      <c r="A22" s="15"/>
      <c r="B22" s="15"/>
      <c r="C22" s="15"/>
      <c r="D22" s="15"/>
      <c r="E22" s="15"/>
      <c r="F22" s="15"/>
      <c r="G22" s="15"/>
      <c r="H22" s="15"/>
      <c r="I22" s="15"/>
      <c r="J22" s="16"/>
      <c r="K22" s="16"/>
      <c r="L22" s="16"/>
      <c r="M22" s="16"/>
      <c r="N22" s="18"/>
    </row>
    <row r="23" spans="1:14" s="9" customFormat="1" x14ac:dyDescent="0.35">
      <c r="A23" s="15" t="s">
        <v>56</v>
      </c>
      <c r="B23" s="15"/>
      <c r="C23" s="15" t="s">
        <v>20</v>
      </c>
      <c r="D23" s="15" t="s">
        <v>54</v>
      </c>
      <c r="E23" s="16" t="s">
        <v>20</v>
      </c>
      <c r="G23" s="15" t="s">
        <v>21</v>
      </c>
      <c r="H23" s="15" t="s">
        <v>55</v>
      </c>
      <c r="I23" s="17"/>
      <c r="J23" s="15" t="s">
        <v>22</v>
      </c>
      <c r="K23" s="15" t="s">
        <v>20</v>
      </c>
      <c r="L23" s="18"/>
      <c r="N23" s="18"/>
    </row>
  </sheetData>
  <mergeCells count="10">
    <mergeCell ref="A4:C4"/>
    <mergeCell ref="D4:F4"/>
    <mergeCell ref="A6:F6"/>
    <mergeCell ref="A19:D19"/>
    <mergeCell ref="A1:C1"/>
    <mergeCell ref="D1:F1"/>
    <mergeCell ref="A2:C2"/>
    <mergeCell ref="D2:F2"/>
    <mergeCell ref="A3:C3"/>
    <mergeCell ref="D3:F3"/>
  </mergeCells>
  <pageMargins left="0.7" right="0.7" top="0.75" bottom="0.75" header="0.3" footer="0.3"/>
  <pageSetup paperSize="9" scale="93" fitToHeight="0" orientation="landscape" horizontalDpi="4294967295" verticalDpi="4294967295" r:id="rId1"/>
  <headerFooter>
    <oddHeader>&amp;L&amp;"Book Antiqua,Italic"&amp;9Annual Road Works Programme Summary 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0"/>
  <sheetViews>
    <sheetView view="pageBreakPreview" zoomScale="80" zoomScaleNormal="100" zoomScaleSheetLayoutView="80" workbookViewId="0">
      <selection activeCell="S10" sqref="S10"/>
    </sheetView>
  </sheetViews>
  <sheetFormatPr defaultRowHeight="14.5" x14ac:dyDescent="0.35"/>
  <cols>
    <col min="1" max="1" width="19.1796875" customWidth="1"/>
    <col min="2" max="2" width="12" customWidth="1"/>
    <col min="3" max="3" width="16.81640625" customWidth="1"/>
    <col min="4" max="4" width="14.26953125" customWidth="1"/>
    <col min="5" max="5" width="19.26953125" customWidth="1"/>
    <col min="6" max="6" width="24.90625" customWidth="1"/>
    <col min="8" max="8" width="16.90625" customWidth="1"/>
    <col min="9" max="9" width="19.6328125" customWidth="1"/>
    <col min="10" max="10" width="11" bestFit="1" customWidth="1"/>
    <col min="11" max="11" width="11.6328125" customWidth="1"/>
    <col min="13" max="13" width="11.08984375" customWidth="1"/>
    <col min="15" max="15" width="10.81640625" customWidth="1"/>
    <col min="17" max="17" width="11.54296875" bestFit="1" customWidth="1"/>
    <col min="19" max="19" width="16.453125" customWidth="1"/>
  </cols>
  <sheetData>
    <row r="1" spans="1:22" s="12" customFormat="1" x14ac:dyDescent="0.35">
      <c r="A1" s="120" t="s">
        <v>26</v>
      </c>
      <c r="B1" s="121"/>
      <c r="C1" s="121"/>
      <c r="D1" s="40"/>
      <c r="I1" s="48"/>
      <c r="J1" s="22"/>
      <c r="K1" s="23"/>
      <c r="L1" s="24"/>
      <c r="M1" s="24"/>
      <c r="N1" s="24"/>
      <c r="O1" s="30"/>
      <c r="P1" s="38"/>
      <c r="Q1" s="36"/>
      <c r="R1" s="35"/>
      <c r="S1" s="35"/>
      <c r="T1" s="35"/>
      <c r="U1" s="35"/>
      <c r="V1" s="35"/>
    </row>
    <row r="2" spans="1:22" s="12" customFormat="1" x14ac:dyDescent="0.35">
      <c r="A2" s="120" t="s">
        <v>24</v>
      </c>
      <c r="B2" s="121"/>
      <c r="C2" s="121"/>
      <c r="D2" s="40"/>
      <c r="I2" s="48"/>
      <c r="J2" s="25"/>
      <c r="K2" s="26"/>
      <c r="L2" s="27"/>
      <c r="M2" s="27"/>
      <c r="N2" s="27"/>
      <c r="O2" s="30"/>
      <c r="P2" s="39"/>
      <c r="Q2" s="36"/>
      <c r="R2" s="35"/>
      <c r="S2" s="35"/>
      <c r="T2" s="35"/>
      <c r="U2" s="35"/>
      <c r="V2" s="35"/>
    </row>
    <row r="3" spans="1:22" s="14" customFormat="1" x14ac:dyDescent="0.35">
      <c r="A3" s="120" t="s">
        <v>25</v>
      </c>
      <c r="B3" s="121"/>
      <c r="C3" s="121"/>
      <c r="D3" s="40"/>
      <c r="E3" s="122"/>
      <c r="F3" s="122"/>
      <c r="G3" s="121"/>
      <c r="H3" s="121"/>
      <c r="I3" s="48"/>
      <c r="J3" s="28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31" customFormat="1" x14ac:dyDescent="0.35">
      <c r="A4" s="120" t="s">
        <v>34</v>
      </c>
      <c r="B4" s="121"/>
      <c r="C4" s="121"/>
      <c r="D4" s="40"/>
      <c r="E4" s="125"/>
      <c r="F4" s="125"/>
      <c r="G4" s="121"/>
      <c r="H4" s="121"/>
      <c r="I4" s="48"/>
      <c r="J4" s="28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s="32" customFormat="1" x14ac:dyDescent="0.35">
      <c r="A5" s="120" t="s">
        <v>18</v>
      </c>
      <c r="B5" s="121"/>
      <c r="C5" s="121"/>
    </row>
    <row r="6" spans="1:22" s="1" customFormat="1" ht="15.5" x14ac:dyDescent="0.35">
      <c r="A6" s="126" t="s">
        <v>10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</row>
    <row r="7" spans="1:22" s="1" customFormat="1" ht="15.5" x14ac:dyDescent="0.35">
      <c r="A7" s="118" t="s">
        <v>49</v>
      </c>
      <c r="B7" s="119"/>
      <c r="C7" s="119"/>
      <c r="D7" s="119"/>
      <c r="E7" s="119"/>
      <c r="F7" s="119"/>
      <c r="G7" s="119"/>
      <c r="H7" s="119"/>
      <c r="I7" s="118"/>
      <c r="J7" s="118" t="s">
        <v>16</v>
      </c>
      <c r="K7" s="118"/>
      <c r="L7" s="118"/>
      <c r="M7" s="118"/>
      <c r="N7" s="118"/>
      <c r="O7" s="118"/>
      <c r="P7" s="118"/>
      <c r="Q7" s="118"/>
      <c r="R7" s="118"/>
      <c r="S7" s="118"/>
    </row>
    <row r="8" spans="1:22" s="1" customFormat="1" ht="15.5" x14ac:dyDescent="0.35">
      <c r="A8" s="119"/>
      <c r="B8" s="119"/>
      <c r="C8" s="119"/>
      <c r="D8" s="119"/>
      <c r="E8" s="119"/>
      <c r="F8" s="119"/>
      <c r="G8" s="119"/>
      <c r="H8" s="119"/>
      <c r="I8" s="119"/>
      <c r="J8" s="118" t="s">
        <v>6</v>
      </c>
      <c r="K8" s="118"/>
      <c r="L8" s="118" t="s">
        <v>7</v>
      </c>
      <c r="M8" s="118"/>
      <c r="N8" s="118" t="s">
        <v>8</v>
      </c>
      <c r="O8" s="118"/>
      <c r="P8" s="118" t="s">
        <v>9</v>
      </c>
      <c r="Q8" s="118"/>
      <c r="R8" s="118" t="s">
        <v>12</v>
      </c>
      <c r="S8" s="118"/>
    </row>
    <row r="9" spans="1:22" s="54" customFormat="1" ht="39" customHeight="1" x14ac:dyDescent="0.35">
      <c r="A9" s="53" t="s">
        <v>0</v>
      </c>
      <c r="B9" s="53" t="s">
        <v>2</v>
      </c>
      <c r="C9" s="53" t="s">
        <v>3</v>
      </c>
      <c r="D9" s="53" t="s">
        <v>32</v>
      </c>
      <c r="E9" s="53" t="s">
        <v>46</v>
      </c>
      <c r="F9" s="53" t="s">
        <v>48</v>
      </c>
      <c r="G9" s="53" t="s">
        <v>4</v>
      </c>
      <c r="H9" s="53" t="s">
        <v>5</v>
      </c>
      <c r="I9" s="53" t="s">
        <v>33</v>
      </c>
      <c r="J9" s="53" t="s">
        <v>11</v>
      </c>
      <c r="K9" s="53" t="s">
        <v>14</v>
      </c>
      <c r="L9" s="53" t="s">
        <v>11</v>
      </c>
      <c r="M9" s="53" t="s">
        <v>14</v>
      </c>
      <c r="N9" s="53" t="s">
        <v>11</v>
      </c>
      <c r="O9" s="53" t="s">
        <v>14</v>
      </c>
      <c r="P9" s="53" t="s">
        <v>11</v>
      </c>
      <c r="Q9" s="53" t="s">
        <v>14</v>
      </c>
      <c r="R9" s="53" t="s">
        <v>11</v>
      </c>
      <c r="S9" s="53" t="s">
        <v>14</v>
      </c>
    </row>
    <row r="10" spans="1:22" s="1" customFormat="1" ht="15.5" x14ac:dyDescent="0.35">
      <c r="A10" s="2"/>
      <c r="B10" s="2"/>
      <c r="C10" s="2"/>
      <c r="D10" s="2"/>
      <c r="E10" s="2"/>
      <c r="F10" s="2"/>
      <c r="G10" s="2"/>
      <c r="H10" s="3"/>
      <c r="I10" s="3"/>
      <c r="J10" s="2"/>
      <c r="K10" s="3"/>
      <c r="L10" s="2"/>
      <c r="M10" s="2"/>
      <c r="N10" s="2"/>
      <c r="O10" s="2"/>
      <c r="P10" s="2"/>
      <c r="Q10" s="2"/>
      <c r="R10" s="2">
        <f t="shared" ref="R10:S20" si="0">J10+L10+N10+P10</f>
        <v>0</v>
      </c>
      <c r="S10" s="2">
        <f t="shared" si="0"/>
        <v>0</v>
      </c>
    </row>
    <row r="11" spans="1:22" s="1" customFormat="1" ht="15.5" x14ac:dyDescent="0.35">
      <c r="A11" s="2"/>
      <c r="B11" s="2"/>
      <c r="C11" s="2"/>
      <c r="D11" s="2"/>
      <c r="E11" s="2"/>
      <c r="F11" s="2"/>
      <c r="G11" s="2"/>
      <c r="H11" s="4"/>
      <c r="I11" s="4"/>
      <c r="J11" s="2"/>
      <c r="K11" s="4"/>
      <c r="L11" s="2"/>
      <c r="M11" s="2"/>
      <c r="N11" s="2"/>
      <c r="O11" s="2"/>
      <c r="P11" s="2"/>
      <c r="Q11" s="2"/>
      <c r="R11" s="2">
        <f t="shared" si="0"/>
        <v>0</v>
      </c>
      <c r="S11" s="2">
        <f t="shared" si="0"/>
        <v>0</v>
      </c>
    </row>
    <row r="12" spans="1:22" s="1" customFormat="1" ht="15.5" x14ac:dyDescent="0.35">
      <c r="A12" s="2"/>
      <c r="B12" s="2"/>
      <c r="C12" s="2"/>
      <c r="D12" s="2"/>
      <c r="E12" s="2"/>
      <c r="F12" s="2"/>
      <c r="G12" s="2"/>
      <c r="H12" s="4"/>
      <c r="I12" s="4"/>
      <c r="J12" s="2"/>
      <c r="K12" s="4"/>
      <c r="L12" s="2"/>
      <c r="M12" s="2"/>
      <c r="N12" s="2"/>
      <c r="O12" s="2"/>
      <c r="P12" s="2"/>
      <c r="Q12" s="2"/>
      <c r="R12" s="2">
        <f t="shared" si="0"/>
        <v>0</v>
      </c>
      <c r="S12" s="2">
        <f t="shared" si="0"/>
        <v>0</v>
      </c>
    </row>
    <row r="13" spans="1:22" s="1" customFormat="1" ht="15.5" x14ac:dyDescent="0.35">
      <c r="A13" s="2"/>
      <c r="B13" s="2"/>
      <c r="C13" s="2"/>
      <c r="D13" s="2"/>
      <c r="E13" s="2"/>
      <c r="F13" s="2"/>
      <c r="G13" s="2"/>
      <c r="H13" s="4"/>
      <c r="I13" s="4"/>
      <c r="J13" s="2"/>
      <c r="K13" s="4"/>
      <c r="L13" s="2"/>
      <c r="M13" s="2"/>
      <c r="N13" s="2"/>
      <c r="O13" s="2"/>
      <c r="P13" s="2"/>
      <c r="Q13" s="2"/>
      <c r="R13" s="2">
        <f t="shared" si="0"/>
        <v>0</v>
      </c>
      <c r="S13" s="2">
        <f t="shared" si="0"/>
        <v>0</v>
      </c>
    </row>
    <row r="14" spans="1:22" s="1" customFormat="1" ht="15.5" x14ac:dyDescent="0.35">
      <c r="A14" s="2"/>
      <c r="B14" s="2"/>
      <c r="C14" s="2"/>
      <c r="D14" s="2"/>
      <c r="E14" s="2"/>
      <c r="F14" s="2"/>
      <c r="G14" s="2"/>
      <c r="H14" s="4"/>
      <c r="I14" s="4"/>
      <c r="J14" s="2"/>
      <c r="K14" s="4"/>
      <c r="L14" s="2"/>
      <c r="M14" s="2"/>
      <c r="N14" s="2"/>
      <c r="O14" s="2"/>
      <c r="P14" s="2"/>
      <c r="Q14" s="2"/>
      <c r="R14" s="2">
        <f t="shared" si="0"/>
        <v>0</v>
      </c>
      <c r="S14" s="2">
        <f t="shared" si="0"/>
        <v>0</v>
      </c>
    </row>
    <row r="15" spans="1:22" s="1" customFormat="1" ht="15.5" x14ac:dyDescent="0.35">
      <c r="A15" s="2"/>
      <c r="B15" s="2"/>
      <c r="C15" s="2"/>
      <c r="D15" s="2"/>
      <c r="E15" s="2"/>
      <c r="F15" s="2"/>
      <c r="G15" s="2"/>
      <c r="H15" s="4"/>
      <c r="I15" s="4"/>
      <c r="J15" s="2"/>
      <c r="K15" s="4"/>
      <c r="L15" s="2"/>
      <c r="M15" s="2"/>
      <c r="N15" s="2"/>
      <c r="O15" s="2"/>
      <c r="P15" s="2"/>
      <c r="Q15" s="2"/>
      <c r="R15" s="2">
        <f t="shared" si="0"/>
        <v>0</v>
      </c>
      <c r="S15" s="2">
        <f t="shared" si="0"/>
        <v>0</v>
      </c>
    </row>
    <row r="16" spans="1:22" s="1" customFormat="1" ht="15.5" x14ac:dyDescent="0.35">
      <c r="A16" s="2"/>
      <c r="B16" s="2"/>
      <c r="C16" s="2"/>
      <c r="D16" s="2"/>
      <c r="E16" s="2"/>
      <c r="F16" s="2"/>
      <c r="G16" s="2"/>
      <c r="H16" s="4"/>
      <c r="I16" s="4"/>
      <c r="J16" s="2"/>
      <c r="K16" s="4"/>
      <c r="L16" s="2"/>
      <c r="M16" s="2"/>
      <c r="N16" s="2"/>
      <c r="O16" s="2"/>
      <c r="P16" s="2"/>
      <c r="Q16" s="2"/>
      <c r="R16" s="2">
        <f t="shared" si="0"/>
        <v>0</v>
      </c>
      <c r="S16" s="2">
        <f t="shared" si="0"/>
        <v>0</v>
      </c>
    </row>
    <row r="17" spans="1:20" s="1" customFormat="1" ht="15.5" x14ac:dyDescent="0.35">
      <c r="A17" s="2"/>
      <c r="B17" s="2"/>
      <c r="C17" s="2"/>
      <c r="D17" s="2"/>
      <c r="E17" s="2"/>
      <c r="F17" s="2"/>
      <c r="G17" s="2"/>
      <c r="H17" s="4"/>
      <c r="I17" s="4"/>
      <c r="J17" s="2"/>
      <c r="K17" s="4"/>
      <c r="L17" s="2"/>
      <c r="M17" s="2"/>
      <c r="N17" s="2"/>
      <c r="O17" s="2"/>
      <c r="P17" s="2"/>
      <c r="Q17" s="2"/>
      <c r="R17" s="2">
        <f t="shared" si="0"/>
        <v>0</v>
      </c>
      <c r="S17" s="2">
        <f t="shared" si="0"/>
        <v>0</v>
      </c>
    </row>
    <row r="18" spans="1:20" s="1" customFormat="1" ht="15.5" x14ac:dyDescent="0.35">
      <c r="A18" s="2"/>
      <c r="B18" s="2"/>
      <c r="C18" s="2"/>
      <c r="D18" s="2"/>
      <c r="E18" s="2"/>
      <c r="F18" s="2"/>
      <c r="G18" s="2"/>
      <c r="H18" s="4"/>
      <c r="I18" s="4"/>
      <c r="J18" s="2"/>
      <c r="K18" s="4"/>
      <c r="L18" s="2"/>
      <c r="M18" s="2"/>
      <c r="N18" s="2"/>
      <c r="O18" s="2"/>
      <c r="P18" s="2"/>
      <c r="Q18" s="2"/>
      <c r="R18" s="2">
        <f t="shared" si="0"/>
        <v>0</v>
      </c>
      <c r="S18" s="2">
        <f t="shared" si="0"/>
        <v>0</v>
      </c>
    </row>
    <row r="19" spans="1:20" s="1" customFormat="1" ht="15.5" x14ac:dyDescent="0.35">
      <c r="A19" s="2"/>
      <c r="B19" s="2"/>
      <c r="C19" s="2"/>
      <c r="D19" s="2"/>
      <c r="E19" s="2"/>
      <c r="F19" s="2"/>
      <c r="G19" s="2"/>
      <c r="H19" s="4"/>
      <c r="I19" s="4"/>
      <c r="J19" s="2"/>
      <c r="K19" s="4"/>
      <c r="L19" s="2"/>
      <c r="M19" s="2"/>
      <c r="N19" s="2"/>
      <c r="O19" s="2"/>
      <c r="P19" s="2"/>
      <c r="Q19" s="2"/>
      <c r="R19" s="2">
        <f t="shared" si="0"/>
        <v>0</v>
      </c>
      <c r="S19" s="2">
        <f t="shared" si="0"/>
        <v>0</v>
      </c>
    </row>
    <row r="20" spans="1:20" s="1" customFormat="1" ht="15.5" x14ac:dyDescent="0.35">
      <c r="A20" s="2"/>
      <c r="B20" s="2"/>
      <c r="C20" s="2"/>
      <c r="D20" s="2"/>
      <c r="E20" s="2"/>
      <c r="F20" s="2"/>
      <c r="G20" s="2"/>
      <c r="H20" s="4"/>
      <c r="I20" s="4"/>
      <c r="J20" s="2"/>
      <c r="K20" s="4"/>
      <c r="L20" s="2"/>
      <c r="M20" s="2"/>
      <c r="N20" s="2"/>
      <c r="O20" s="2"/>
      <c r="P20" s="2"/>
      <c r="Q20" s="2"/>
      <c r="R20" s="2">
        <f t="shared" si="0"/>
        <v>0</v>
      </c>
      <c r="S20" s="2">
        <f t="shared" si="0"/>
        <v>0</v>
      </c>
    </row>
    <row r="21" spans="1:20" s="8" customFormat="1" ht="15.5" x14ac:dyDescent="0.35">
      <c r="A21" s="123" t="s">
        <v>15</v>
      </c>
      <c r="B21" s="124"/>
      <c r="C21" s="124"/>
      <c r="D21" s="124"/>
      <c r="E21" s="124"/>
      <c r="F21" s="41"/>
      <c r="G21" s="33">
        <f>SUM(G10:G20)</f>
        <v>0</v>
      </c>
      <c r="H21" s="33">
        <f t="shared" ref="H21:S21" si="1">SUM(H10:H20)</f>
        <v>0</v>
      </c>
      <c r="I21" s="33"/>
      <c r="J21" s="33">
        <f t="shared" si="1"/>
        <v>0</v>
      </c>
      <c r="K21" s="33">
        <f t="shared" si="1"/>
        <v>0</v>
      </c>
      <c r="L21" s="33">
        <f t="shared" si="1"/>
        <v>0</v>
      </c>
      <c r="M21" s="33">
        <f t="shared" si="1"/>
        <v>0</v>
      </c>
      <c r="N21" s="33">
        <f t="shared" si="1"/>
        <v>0</v>
      </c>
      <c r="O21" s="33">
        <f t="shared" si="1"/>
        <v>0</v>
      </c>
      <c r="P21" s="33">
        <f t="shared" si="1"/>
        <v>0</v>
      </c>
      <c r="Q21" s="33">
        <f t="shared" si="1"/>
        <v>0</v>
      </c>
      <c r="R21" s="33">
        <f t="shared" si="1"/>
        <v>0</v>
      </c>
      <c r="S21" s="33">
        <f t="shared" si="1"/>
        <v>0</v>
      </c>
    </row>
    <row r="22" spans="1:20" s="8" customFormat="1" x14ac:dyDescent="0.35">
      <c r="A22" s="52" t="s">
        <v>35</v>
      </c>
      <c r="B22" s="49"/>
      <c r="C22" s="49"/>
      <c r="D22" s="49"/>
      <c r="E22" s="49"/>
      <c r="F22" s="49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</row>
    <row r="23" spans="1:20" s="8" customFormat="1" x14ac:dyDescent="0.35">
      <c r="A23" t="s">
        <v>50</v>
      </c>
      <c r="B23" s="51"/>
      <c r="C23" s="51"/>
      <c r="D23" s="29"/>
      <c r="E23" s="49"/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</row>
    <row r="24" spans="1:20" s="8" customFormat="1" x14ac:dyDescent="0.35">
      <c r="A24" t="s">
        <v>51</v>
      </c>
      <c r="B24" s="51"/>
      <c r="C24" s="51"/>
      <c r="D24" s="29"/>
      <c r="E24" s="49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</row>
    <row r="25" spans="1:20" s="8" customFormat="1" x14ac:dyDescent="0.35">
      <c r="A25" t="s">
        <v>52</v>
      </c>
      <c r="B25" s="51"/>
      <c r="C25" s="51"/>
      <c r="D25" s="29"/>
      <c r="E25" s="49"/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</row>
    <row r="26" spans="1:20" s="8" customFormat="1" x14ac:dyDescent="0.35">
      <c r="A26"/>
      <c r="B26" s="29"/>
      <c r="C26" s="29"/>
      <c r="D26" s="29"/>
      <c r="E26" s="49"/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</row>
    <row r="28" spans="1:20" s="9" customFormat="1" x14ac:dyDescent="0.35">
      <c r="A28" s="15" t="s">
        <v>30</v>
      </c>
      <c r="B28" s="15"/>
      <c r="C28" s="15" t="s">
        <v>19</v>
      </c>
      <c r="D28" s="15"/>
      <c r="E28" s="15" t="s">
        <v>31</v>
      </c>
      <c r="F28" s="15"/>
      <c r="G28" s="16" t="s">
        <v>20</v>
      </c>
      <c r="J28" s="15" t="s">
        <v>21</v>
      </c>
      <c r="K28" s="15"/>
      <c r="L28" s="17" t="s">
        <v>22</v>
      </c>
      <c r="M28" s="15"/>
      <c r="N28" s="15"/>
      <c r="O28" s="18"/>
      <c r="Q28" s="18"/>
    </row>
    <row r="29" spans="1:20" s="35" customFormat="1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34"/>
      <c r="N29" s="34"/>
      <c r="O29" s="34"/>
      <c r="P29" s="34"/>
      <c r="Q29" s="36"/>
    </row>
    <row r="30" spans="1:20" s="35" customFormat="1" x14ac:dyDescent="0.3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6"/>
      <c r="S30" s="37"/>
      <c r="T30" s="37"/>
    </row>
  </sheetData>
  <mergeCells count="17">
    <mergeCell ref="A21:E21"/>
    <mergeCell ref="A5:C5"/>
    <mergeCell ref="E4:H4"/>
    <mergeCell ref="A6:S6"/>
    <mergeCell ref="A7:H8"/>
    <mergeCell ref="J7:S7"/>
    <mergeCell ref="J8:K8"/>
    <mergeCell ref="L8:M8"/>
    <mergeCell ref="N8:O8"/>
    <mergeCell ref="P8:Q8"/>
    <mergeCell ref="R8:S8"/>
    <mergeCell ref="A4:C4"/>
    <mergeCell ref="I7:I8"/>
    <mergeCell ref="A1:C1"/>
    <mergeCell ref="A2:C2"/>
    <mergeCell ref="A3:C3"/>
    <mergeCell ref="E3:H3"/>
  </mergeCells>
  <pageMargins left="0.7" right="0.7" top="0.75" bottom="0.75" header="0.3" footer="0.3"/>
  <pageSetup paperSize="9" scale="51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4A5E7-CCD0-40F6-A510-F65FC2B9D2A5}">
  <sheetPr>
    <pageSetUpPr fitToPage="1"/>
  </sheetPr>
  <dimension ref="A1:N23"/>
  <sheetViews>
    <sheetView view="pageBreakPreview" zoomScale="60" zoomScaleNormal="100" workbookViewId="0">
      <selection activeCell="H7" sqref="H7"/>
    </sheetView>
  </sheetViews>
  <sheetFormatPr defaultRowHeight="14.5" x14ac:dyDescent="0.35"/>
  <cols>
    <col min="1" max="1" width="22.08984375" customWidth="1"/>
    <col min="2" max="2" width="12" customWidth="1"/>
    <col min="3" max="3" width="22.7265625" bestFit="1" customWidth="1"/>
    <col min="4" max="4" width="17.54296875" customWidth="1"/>
    <col min="6" max="6" width="16" customWidth="1"/>
  </cols>
  <sheetData>
    <row r="1" spans="1:14" s="12" customFormat="1" x14ac:dyDescent="0.35">
      <c r="A1" s="108" t="s">
        <v>23</v>
      </c>
      <c r="B1" s="109"/>
      <c r="C1" s="110"/>
      <c r="D1" s="116"/>
      <c r="E1" s="109"/>
      <c r="F1" s="110"/>
      <c r="G1" s="22"/>
      <c r="H1" s="23"/>
      <c r="I1" s="24"/>
      <c r="J1" s="24"/>
      <c r="K1" s="24"/>
      <c r="L1" s="21"/>
      <c r="M1" s="10"/>
      <c r="N1" s="11"/>
    </row>
    <row r="2" spans="1:14" s="12" customFormat="1" x14ac:dyDescent="0.35">
      <c r="A2" s="108" t="s">
        <v>24</v>
      </c>
      <c r="B2" s="109"/>
      <c r="C2" s="110"/>
      <c r="D2" s="116"/>
      <c r="E2" s="109"/>
      <c r="F2" s="110"/>
      <c r="G2" s="25"/>
      <c r="H2" s="26"/>
      <c r="I2" s="27"/>
      <c r="J2" s="27"/>
      <c r="K2" s="27"/>
      <c r="L2" s="21"/>
      <c r="M2" s="13"/>
      <c r="N2" s="11"/>
    </row>
    <row r="3" spans="1:14" s="14" customFormat="1" x14ac:dyDescent="0.35">
      <c r="A3" s="108" t="s">
        <v>25</v>
      </c>
      <c r="B3" s="109"/>
      <c r="C3" s="110"/>
      <c r="D3" s="117"/>
      <c r="E3" s="109"/>
      <c r="F3" s="110"/>
      <c r="G3" s="28"/>
      <c r="H3" s="29"/>
      <c r="I3" s="29"/>
      <c r="J3" s="29"/>
      <c r="K3" s="29"/>
      <c r="L3" s="20"/>
    </row>
    <row r="4" spans="1:14" s="14" customFormat="1" x14ac:dyDescent="0.35">
      <c r="A4" s="108" t="s">
        <v>18</v>
      </c>
      <c r="B4" s="109"/>
      <c r="C4" s="110"/>
      <c r="D4" s="111"/>
      <c r="E4" s="109"/>
      <c r="F4" s="110"/>
      <c r="G4" s="28"/>
      <c r="H4" s="29"/>
      <c r="I4" s="29"/>
      <c r="J4" s="29"/>
      <c r="K4" s="29"/>
      <c r="L4" s="20"/>
    </row>
    <row r="6" spans="1:14" ht="15.5" x14ac:dyDescent="0.35">
      <c r="A6" s="112" t="s">
        <v>87</v>
      </c>
      <c r="B6" s="112"/>
      <c r="C6" s="112"/>
      <c r="D6" s="112"/>
      <c r="E6" s="112"/>
      <c r="F6" s="112"/>
    </row>
    <row r="7" spans="1:14" ht="15.5" x14ac:dyDescent="0.35">
      <c r="A7" s="5" t="s">
        <v>0</v>
      </c>
      <c r="B7" s="5" t="s">
        <v>2</v>
      </c>
      <c r="C7" s="5" t="s">
        <v>3</v>
      </c>
      <c r="D7" s="5" t="s">
        <v>1</v>
      </c>
      <c r="E7" s="5" t="s">
        <v>4</v>
      </c>
      <c r="F7" s="5" t="s">
        <v>86</v>
      </c>
    </row>
    <row r="8" spans="1:14" ht="15.5" x14ac:dyDescent="0.35">
      <c r="A8" s="2"/>
      <c r="B8" s="2"/>
      <c r="C8" s="2"/>
      <c r="D8" s="2"/>
      <c r="E8" s="2"/>
      <c r="F8" s="6"/>
    </row>
    <row r="9" spans="1:14" ht="15.5" x14ac:dyDescent="0.35">
      <c r="A9" s="2"/>
      <c r="B9" s="2"/>
      <c r="C9" s="2"/>
      <c r="D9" s="2"/>
      <c r="E9" s="2"/>
      <c r="F9" s="6"/>
    </row>
    <row r="10" spans="1:14" ht="15.5" x14ac:dyDescent="0.35">
      <c r="A10" s="2"/>
      <c r="B10" s="2"/>
      <c r="C10" s="2"/>
      <c r="D10" s="2"/>
      <c r="E10" s="2"/>
      <c r="F10" s="6"/>
    </row>
    <row r="11" spans="1:14" ht="15.5" x14ac:dyDescent="0.35">
      <c r="A11" s="2"/>
      <c r="B11" s="2"/>
      <c r="C11" s="2"/>
      <c r="D11" s="2"/>
      <c r="E11" s="2"/>
      <c r="F11" s="6"/>
    </row>
    <row r="12" spans="1:14" ht="15.5" x14ac:dyDescent="0.35">
      <c r="A12" s="2"/>
      <c r="B12" s="2"/>
      <c r="C12" s="2"/>
      <c r="D12" s="2"/>
      <c r="E12" s="2"/>
      <c r="F12" s="6"/>
    </row>
    <row r="13" spans="1:14" ht="15.5" x14ac:dyDescent="0.35">
      <c r="A13" s="2"/>
      <c r="B13" s="2"/>
      <c r="C13" s="2"/>
      <c r="D13" s="2"/>
      <c r="E13" s="2"/>
      <c r="F13" s="6"/>
    </row>
    <row r="14" spans="1:14" ht="15.5" x14ac:dyDescent="0.35">
      <c r="A14" s="2"/>
      <c r="B14" s="2"/>
      <c r="C14" s="2"/>
      <c r="D14" s="2"/>
      <c r="E14" s="2"/>
      <c r="F14" s="6"/>
    </row>
    <row r="15" spans="1:14" ht="15.5" x14ac:dyDescent="0.35">
      <c r="A15" s="2"/>
      <c r="B15" s="2"/>
      <c r="C15" s="2"/>
      <c r="D15" s="2"/>
      <c r="E15" s="2"/>
      <c r="F15" s="6"/>
    </row>
    <row r="16" spans="1:14" ht="15.5" x14ac:dyDescent="0.35">
      <c r="A16" s="2"/>
      <c r="B16" s="2"/>
      <c r="C16" s="2"/>
      <c r="D16" s="2"/>
      <c r="E16" s="2"/>
      <c r="F16" s="6"/>
    </row>
    <row r="17" spans="1:14" ht="15.5" x14ac:dyDescent="0.35">
      <c r="A17" s="2"/>
      <c r="B17" s="2"/>
      <c r="C17" s="2"/>
      <c r="D17" s="2"/>
      <c r="E17" s="2"/>
      <c r="F17" s="6"/>
    </row>
    <row r="18" spans="1:14" ht="15.5" x14ac:dyDescent="0.35">
      <c r="A18" s="2"/>
      <c r="B18" s="2"/>
      <c r="C18" s="2"/>
      <c r="D18" s="2"/>
      <c r="E18" s="2"/>
      <c r="F18" s="6"/>
    </row>
    <row r="19" spans="1:14" ht="15.5" x14ac:dyDescent="0.35">
      <c r="A19" s="113" t="s">
        <v>15</v>
      </c>
      <c r="B19" s="114"/>
      <c r="C19" s="114"/>
      <c r="D19" s="115"/>
      <c r="E19" s="2">
        <f>SUM(E8:E18)</f>
        <v>0</v>
      </c>
      <c r="F19" s="55">
        <f>SUM(F8:F18)</f>
        <v>0</v>
      </c>
    </row>
    <row r="21" spans="1:14" s="9" customFormat="1" x14ac:dyDescent="0.35">
      <c r="A21" s="15" t="s">
        <v>53</v>
      </c>
      <c r="B21" s="15"/>
      <c r="C21" s="15" t="s">
        <v>19</v>
      </c>
      <c r="D21" s="15" t="s">
        <v>54</v>
      </c>
      <c r="E21" s="16" t="s">
        <v>20</v>
      </c>
      <c r="G21" s="15" t="s">
        <v>21</v>
      </c>
      <c r="H21" s="15" t="s">
        <v>55</v>
      </c>
      <c r="I21" s="17"/>
      <c r="J21" s="15" t="s">
        <v>22</v>
      </c>
      <c r="K21" s="15" t="s">
        <v>20</v>
      </c>
      <c r="L21" s="18"/>
      <c r="N21" s="18"/>
    </row>
    <row r="22" spans="1:14" s="9" customFormat="1" x14ac:dyDescent="0.35">
      <c r="A22" s="15"/>
      <c r="B22" s="15"/>
      <c r="C22" s="15"/>
      <c r="D22" s="15"/>
      <c r="E22" s="15"/>
      <c r="F22" s="15"/>
      <c r="G22" s="15"/>
      <c r="H22" s="15"/>
      <c r="I22" s="15"/>
      <c r="J22" s="16"/>
      <c r="K22" s="16"/>
      <c r="L22" s="16"/>
      <c r="M22" s="16"/>
      <c r="N22" s="18"/>
    </row>
    <row r="23" spans="1:14" s="9" customFormat="1" x14ac:dyDescent="0.35">
      <c r="A23" s="15" t="s">
        <v>56</v>
      </c>
      <c r="B23" s="15"/>
      <c r="C23" s="15" t="s">
        <v>20</v>
      </c>
      <c r="D23" s="15" t="s">
        <v>54</v>
      </c>
      <c r="E23" s="16" t="s">
        <v>20</v>
      </c>
      <c r="G23" s="15" t="s">
        <v>21</v>
      </c>
      <c r="H23" s="15" t="s">
        <v>55</v>
      </c>
      <c r="I23" s="17"/>
      <c r="J23" s="15" t="s">
        <v>22</v>
      </c>
      <c r="K23" s="15" t="s">
        <v>20</v>
      </c>
      <c r="L23" s="18"/>
      <c r="N23" s="18"/>
    </row>
  </sheetData>
  <mergeCells count="10">
    <mergeCell ref="A4:C4"/>
    <mergeCell ref="D4:F4"/>
    <mergeCell ref="A6:F6"/>
    <mergeCell ref="A19:D19"/>
    <mergeCell ref="A1:C1"/>
    <mergeCell ref="D1:F1"/>
    <mergeCell ref="A2:C2"/>
    <mergeCell ref="D2:F2"/>
    <mergeCell ref="A3:C3"/>
    <mergeCell ref="D3:F3"/>
  </mergeCells>
  <pageMargins left="0.7" right="0.7" top="0.75" bottom="0.75" header="0.3" footer="0.3"/>
  <pageSetup paperSize="9" scale="93" orientation="landscape" horizontalDpi="4294967295" verticalDpi="4294967295" r:id="rId1"/>
  <headerFooter>
    <oddHeader>&amp;L&amp;"Book Antiqua,Italic"&amp;9Annual Road Works Programme Summary Sheet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F5D59-19FC-450D-B1EB-FBD37263C10C}">
  <sheetPr>
    <pageSetUpPr fitToPage="1"/>
  </sheetPr>
  <dimension ref="B1:G18"/>
  <sheetViews>
    <sheetView view="pageBreakPreview" topLeftCell="A12" zoomScale="110" zoomScaleNormal="110" zoomScaleSheetLayoutView="110" workbookViewId="0">
      <selection activeCell="B16" sqref="B16:F16"/>
    </sheetView>
  </sheetViews>
  <sheetFormatPr defaultColWidth="9.1796875" defaultRowHeight="13" x14ac:dyDescent="0.35"/>
  <cols>
    <col min="1" max="1" width="3.453125" style="75" customWidth="1"/>
    <col min="2" max="2" width="41.7265625" style="76" customWidth="1"/>
    <col min="3" max="3" width="9.54296875" style="77" customWidth="1"/>
    <col min="4" max="4" width="10.1796875" style="76" customWidth="1"/>
    <col min="5" max="5" width="9.7265625" style="76" customWidth="1"/>
    <col min="6" max="6" width="9.26953125" style="76" customWidth="1"/>
    <col min="7" max="7" width="7" style="76" bestFit="1" customWidth="1"/>
    <col min="8" max="256" width="9.1796875" style="75"/>
    <col min="257" max="257" width="3.453125" style="75" customWidth="1"/>
    <col min="258" max="258" width="41.7265625" style="75" customWidth="1"/>
    <col min="259" max="259" width="9.54296875" style="75" customWidth="1"/>
    <col min="260" max="260" width="10.1796875" style="75" customWidth="1"/>
    <col min="261" max="261" width="9.7265625" style="75" customWidth="1"/>
    <col min="262" max="262" width="9.26953125" style="75" customWidth="1"/>
    <col min="263" max="263" width="7" style="75" bestFit="1" customWidth="1"/>
    <col min="264" max="512" width="9.1796875" style="75"/>
    <col min="513" max="513" width="3.453125" style="75" customWidth="1"/>
    <col min="514" max="514" width="41.7265625" style="75" customWidth="1"/>
    <col min="515" max="515" width="9.54296875" style="75" customWidth="1"/>
    <col min="516" max="516" width="10.1796875" style="75" customWidth="1"/>
    <col min="517" max="517" width="9.7265625" style="75" customWidth="1"/>
    <col min="518" max="518" width="9.26953125" style="75" customWidth="1"/>
    <col min="519" max="519" width="7" style="75" bestFit="1" customWidth="1"/>
    <col min="520" max="768" width="9.1796875" style="75"/>
    <col min="769" max="769" width="3.453125" style="75" customWidth="1"/>
    <col min="770" max="770" width="41.7265625" style="75" customWidth="1"/>
    <col min="771" max="771" width="9.54296875" style="75" customWidth="1"/>
    <col min="772" max="772" width="10.1796875" style="75" customWidth="1"/>
    <col min="773" max="773" width="9.7265625" style="75" customWidth="1"/>
    <col min="774" max="774" width="9.26953125" style="75" customWidth="1"/>
    <col min="775" max="775" width="7" style="75" bestFit="1" customWidth="1"/>
    <col min="776" max="1024" width="9.1796875" style="75"/>
    <col min="1025" max="1025" width="3.453125" style="75" customWidth="1"/>
    <col min="1026" max="1026" width="41.7265625" style="75" customWidth="1"/>
    <col min="1027" max="1027" width="9.54296875" style="75" customWidth="1"/>
    <col min="1028" max="1028" width="10.1796875" style="75" customWidth="1"/>
    <col min="1029" max="1029" width="9.7265625" style="75" customWidth="1"/>
    <col min="1030" max="1030" width="9.26953125" style="75" customWidth="1"/>
    <col min="1031" max="1031" width="7" style="75" bestFit="1" customWidth="1"/>
    <col min="1032" max="1280" width="9.1796875" style="75"/>
    <col min="1281" max="1281" width="3.453125" style="75" customWidth="1"/>
    <col min="1282" max="1282" width="41.7265625" style="75" customWidth="1"/>
    <col min="1283" max="1283" width="9.54296875" style="75" customWidth="1"/>
    <col min="1284" max="1284" width="10.1796875" style="75" customWidth="1"/>
    <col min="1285" max="1285" width="9.7265625" style="75" customWidth="1"/>
    <col min="1286" max="1286" width="9.26953125" style="75" customWidth="1"/>
    <col min="1287" max="1287" width="7" style="75" bestFit="1" customWidth="1"/>
    <col min="1288" max="1536" width="9.1796875" style="75"/>
    <col min="1537" max="1537" width="3.453125" style="75" customWidth="1"/>
    <col min="1538" max="1538" width="41.7265625" style="75" customWidth="1"/>
    <col min="1539" max="1539" width="9.54296875" style="75" customWidth="1"/>
    <col min="1540" max="1540" width="10.1796875" style="75" customWidth="1"/>
    <col min="1541" max="1541" width="9.7265625" style="75" customWidth="1"/>
    <col min="1542" max="1542" width="9.26953125" style="75" customWidth="1"/>
    <col min="1543" max="1543" width="7" style="75" bestFit="1" customWidth="1"/>
    <col min="1544" max="1792" width="9.1796875" style="75"/>
    <col min="1793" max="1793" width="3.453125" style="75" customWidth="1"/>
    <col min="1794" max="1794" width="41.7265625" style="75" customWidth="1"/>
    <col min="1795" max="1795" width="9.54296875" style="75" customWidth="1"/>
    <col min="1796" max="1796" width="10.1796875" style="75" customWidth="1"/>
    <col min="1797" max="1797" width="9.7265625" style="75" customWidth="1"/>
    <col min="1798" max="1798" width="9.26953125" style="75" customWidth="1"/>
    <col min="1799" max="1799" width="7" style="75" bestFit="1" customWidth="1"/>
    <col min="1800" max="2048" width="9.1796875" style="75"/>
    <col min="2049" max="2049" width="3.453125" style="75" customWidth="1"/>
    <col min="2050" max="2050" width="41.7265625" style="75" customWidth="1"/>
    <col min="2051" max="2051" width="9.54296875" style="75" customWidth="1"/>
    <col min="2052" max="2052" width="10.1796875" style="75" customWidth="1"/>
    <col min="2053" max="2053" width="9.7265625" style="75" customWidth="1"/>
    <col min="2054" max="2054" width="9.26953125" style="75" customWidth="1"/>
    <col min="2055" max="2055" width="7" style="75" bestFit="1" customWidth="1"/>
    <col min="2056" max="2304" width="9.1796875" style="75"/>
    <col min="2305" max="2305" width="3.453125" style="75" customWidth="1"/>
    <col min="2306" max="2306" width="41.7265625" style="75" customWidth="1"/>
    <col min="2307" max="2307" width="9.54296875" style="75" customWidth="1"/>
    <col min="2308" max="2308" width="10.1796875" style="75" customWidth="1"/>
    <col min="2309" max="2309" width="9.7265625" style="75" customWidth="1"/>
    <col min="2310" max="2310" width="9.26953125" style="75" customWidth="1"/>
    <col min="2311" max="2311" width="7" style="75" bestFit="1" customWidth="1"/>
    <col min="2312" max="2560" width="9.1796875" style="75"/>
    <col min="2561" max="2561" width="3.453125" style="75" customWidth="1"/>
    <col min="2562" max="2562" width="41.7265625" style="75" customWidth="1"/>
    <col min="2563" max="2563" width="9.54296875" style="75" customWidth="1"/>
    <col min="2564" max="2564" width="10.1796875" style="75" customWidth="1"/>
    <col min="2565" max="2565" width="9.7265625" style="75" customWidth="1"/>
    <col min="2566" max="2566" width="9.26953125" style="75" customWidth="1"/>
    <col min="2567" max="2567" width="7" style="75" bestFit="1" customWidth="1"/>
    <col min="2568" max="2816" width="9.1796875" style="75"/>
    <col min="2817" max="2817" width="3.453125" style="75" customWidth="1"/>
    <col min="2818" max="2818" width="41.7265625" style="75" customWidth="1"/>
    <col min="2819" max="2819" width="9.54296875" style="75" customWidth="1"/>
    <col min="2820" max="2820" width="10.1796875" style="75" customWidth="1"/>
    <col min="2821" max="2821" width="9.7265625" style="75" customWidth="1"/>
    <col min="2822" max="2822" width="9.26953125" style="75" customWidth="1"/>
    <col min="2823" max="2823" width="7" style="75" bestFit="1" customWidth="1"/>
    <col min="2824" max="3072" width="9.1796875" style="75"/>
    <col min="3073" max="3073" width="3.453125" style="75" customWidth="1"/>
    <col min="3074" max="3074" width="41.7265625" style="75" customWidth="1"/>
    <col min="3075" max="3075" width="9.54296875" style="75" customWidth="1"/>
    <col min="3076" max="3076" width="10.1796875" style="75" customWidth="1"/>
    <col min="3077" max="3077" width="9.7265625" style="75" customWidth="1"/>
    <col min="3078" max="3078" width="9.26953125" style="75" customWidth="1"/>
    <col min="3079" max="3079" width="7" style="75" bestFit="1" customWidth="1"/>
    <col min="3080" max="3328" width="9.1796875" style="75"/>
    <col min="3329" max="3329" width="3.453125" style="75" customWidth="1"/>
    <col min="3330" max="3330" width="41.7265625" style="75" customWidth="1"/>
    <col min="3331" max="3331" width="9.54296875" style="75" customWidth="1"/>
    <col min="3332" max="3332" width="10.1796875" style="75" customWidth="1"/>
    <col min="3333" max="3333" width="9.7265625" style="75" customWidth="1"/>
    <col min="3334" max="3334" width="9.26953125" style="75" customWidth="1"/>
    <col min="3335" max="3335" width="7" style="75" bestFit="1" customWidth="1"/>
    <col min="3336" max="3584" width="9.1796875" style="75"/>
    <col min="3585" max="3585" width="3.453125" style="75" customWidth="1"/>
    <col min="3586" max="3586" width="41.7265625" style="75" customWidth="1"/>
    <col min="3587" max="3587" width="9.54296875" style="75" customWidth="1"/>
    <col min="3588" max="3588" width="10.1796875" style="75" customWidth="1"/>
    <col min="3589" max="3589" width="9.7265625" style="75" customWidth="1"/>
    <col min="3590" max="3590" width="9.26953125" style="75" customWidth="1"/>
    <col min="3591" max="3591" width="7" style="75" bestFit="1" customWidth="1"/>
    <col min="3592" max="3840" width="9.1796875" style="75"/>
    <col min="3841" max="3841" width="3.453125" style="75" customWidth="1"/>
    <col min="3842" max="3842" width="41.7265625" style="75" customWidth="1"/>
    <col min="3843" max="3843" width="9.54296875" style="75" customWidth="1"/>
    <col min="3844" max="3844" width="10.1796875" style="75" customWidth="1"/>
    <col min="3845" max="3845" width="9.7265625" style="75" customWidth="1"/>
    <col min="3846" max="3846" width="9.26953125" style="75" customWidth="1"/>
    <col min="3847" max="3847" width="7" style="75" bestFit="1" customWidth="1"/>
    <col min="3848" max="4096" width="9.1796875" style="75"/>
    <col min="4097" max="4097" width="3.453125" style="75" customWidth="1"/>
    <col min="4098" max="4098" width="41.7265625" style="75" customWidth="1"/>
    <col min="4099" max="4099" width="9.54296875" style="75" customWidth="1"/>
    <col min="4100" max="4100" width="10.1796875" style="75" customWidth="1"/>
    <col min="4101" max="4101" width="9.7265625" style="75" customWidth="1"/>
    <col min="4102" max="4102" width="9.26953125" style="75" customWidth="1"/>
    <col min="4103" max="4103" width="7" style="75" bestFit="1" customWidth="1"/>
    <col min="4104" max="4352" width="9.1796875" style="75"/>
    <col min="4353" max="4353" width="3.453125" style="75" customWidth="1"/>
    <col min="4354" max="4354" width="41.7265625" style="75" customWidth="1"/>
    <col min="4355" max="4355" width="9.54296875" style="75" customWidth="1"/>
    <col min="4356" max="4356" width="10.1796875" style="75" customWidth="1"/>
    <col min="4357" max="4357" width="9.7265625" style="75" customWidth="1"/>
    <col min="4358" max="4358" width="9.26953125" style="75" customWidth="1"/>
    <col min="4359" max="4359" width="7" style="75" bestFit="1" customWidth="1"/>
    <col min="4360" max="4608" width="9.1796875" style="75"/>
    <col min="4609" max="4609" width="3.453125" style="75" customWidth="1"/>
    <col min="4610" max="4610" width="41.7265625" style="75" customWidth="1"/>
    <col min="4611" max="4611" width="9.54296875" style="75" customWidth="1"/>
    <col min="4612" max="4612" width="10.1796875" style="75" customWidth="1"/>
    <col min="4613" max="4613" width="9.7265625" style="75" customWidth="1"/>
    <col min="4614" max="4614" width="9.26953125" style="75" customWidth="1"/>
    <col min="4615" max="4615" width="7" style="75" bestFit="1" customWidth="1"/>
    <col min="4616" max="4864" width="9.1796875" style="75"/>
    <col min="4865" max="4865" width="3.453125" style="75" customWidth="1"/>
    <col min="4866" max="4866" width="41.7265625" style="75" customWidth="1"/>
    <col min="4867" max="4867" width="9.54296875" style="75" customWidth="1"/>
    <col min="4868" max="4868" width="10.1796875" style="75" customWidth="1"/>
    <col min="4869" max="4869" width="9.7265625" style="75" customWidth="1"/>
    <col min="4870" max="4870" width="9.26953125" style="75" customWidth="1"/>
    <col min="4871" max="4871" width="7" style="75" bestFit="1" customWidth="1"/>
    <col min="4872" max="5120" width="9.1796875" style="75"/>
    <col min="5121" max="5121" width="3.453125" style="75" customWidth="1"/>
    <col min="5122" max="5122" width="41.7265625" style="75" customWidth="1"/>
    <col min="5123" max="5123" width="9.54296875" style="75" customWidth="1"/>
    <col min="5124" max="5124" width="10.1796875" style="75" customWidth="1"/>
    <col min="5125" max="5125" width="9.7265625" style="75" customWidth="1"/>
    <col min="5126" max="5126" width="9.26953125" style="75" customWidth="1"/>
    <col min="5127" max="5127" width="7" style="75" bestFit="1" customWidth="1"/>
    <col min="5128" max="5376" width="9.1796875" style="75"/>
    <col min="5377" max="5377" width="3.453125" style="75" customWidth="1"/>
    <col min="5378" max="5378" width="41.7265625" style="75" customWidth="1"/>
    <col min="5379" max="5379" width="9.54296875" style="75" customWidth="1"/>
    <col min="5380" max="5380" width="10.1796875" style="75" customWidth="1"/>
    <col min="5381" max="5381" width="9.7265625" style="75" customWidth="1"/>
    <col min="5382" max="5382" width="9.26953125" style="75" customWidth="1"/>
    <col min="5383" max="5383" width="7" style="75" bestFit="1" customWidth="1"/>
    <col min="5384" max="5632" width="9.1796875" style="75"/>
    <col min="5633" max="5633" width="3.453125" style="75" customWidth="1"/>
    <col min="5634" max="5634" width="41.7265625" style="75" customWidth="1"/>
    <col min="5635" max="5635" width="9.54296875" style="75" customWidth="1"/>
    <col min="5636" max="5636" width="10.1796875" style="75" customWidth="1"/>
    <col min="5637" max="5637" width="9.7265625" style="75" customWidth="1"/>
    <col min="5638" max="5638" width="9.26953125" style="75" customWidth="1"/>
    <col min="5639" max="5639" width="7" style="75" bestFit="1" customWidth="1"/>
    <col min="5640" max="5888" width="9.1796875" style="75"/>
    <col min="5889" max="5889" width="3.453125" style="75" customWidth="1"/>
    <col min="5890" max="5890" width="41.7265625" style="75" customWidth="1"/>
    <col min="5891" max="5891" width="9.54296875" style="75" customWidth="1"/>
    <col min="5892" max="5892" width="10.1796875" style="75" customWidth="1"/>
    <col min="5893" max="5893" width="9.7265625" style="75" customWidth="1"/>
    <col min="5894" max="5894" width="9.26953125" style="75" customWidth="1"/>
    <col min="5895" max="5895" width="7" style="75" bestFit="1" customWidth="1"/>
    <col min="5896" max="6144" width="9.1796875" style="75"/>
    <col min="6145" max="6145" width="3.453125" style="75" customWidth="1"/>
    <col min="6146" max="6146" width="41.7265625" style="75" customWidth="1"/>
    <col min="6147" max="6147" width="9.54296875" style="75" customWidth="1"/>
    <col min="6148" max="6148" width="10.1796875" style="75" customWidth="1"/>
    <col min="6149" max="6149" width="9.7265625" style="75" customWidth="1"/>
    <col min="6150" max="6150" width="9.26953125" style="75" customWidth="1"/>
    <col min="6151" max="6151" width="7" style="75" bestFit="1" customWidth="1"/>
    <col min="6152" max="6400" width="9.1796875" style="75"/>
    <col min="6401" max="6401" width="3.453125" style="75" customWidth="1"/>
    <col min="6402" max="6402" width="41.7265625" style="75" customWidth="1"/>
    <col min="6403" max="6403" width="9.54296875" style="75" customWidth="1"/>
    <col min="6404" max="6404" width="10.1796875" style="75" customWidth="1"/>
    <col min="6405" max="6405" width="9.7265625" style="75" customWidth="1"/>
    <col min="6406" max="6406" width="9.26953125" style="75" customWidth="1"/>
    <col min="6407" max="6407" width="7" style="75" bestFit="1" customWidth="1"/>
    <col min="6408" max="6656" width="9.1796875" style="75"/>
    <col min="6657" max="6657" width="3.453125" style="75" customWidth="1"/>
    <col min="6658" max="6658" width="41.7265625" style="75" customWidth="1"/>
    <col min="6659" max="6659" width="9.54296875" style="75" customWidth="1"/>
    <col min="6660" max="6660" width="10.1796875" style="75" customWidth="1"/>
    <col min="6661" max="6661" width="9.7265625" style="75" customWidth="1"/>
    <col min="6662" max="6662" width="9.26953125" style="75" customWidth="1"/>
    <col min="6663" max="6663" width="7" style="75" bestFit="1" customWidth="1"/>
    <col min="6664" max="6912" width="9.1796875" style="75"/>
    <col min="6913" max="6913" width="3.453125" style="75" customWidth="1"/>
    <col min="6914" max="6914" width="41.7265625" style="75" customWidth="1"/>
    <col min="6915" max="6915" width="9.54296875" style="75" customWidth="1"/>
    <col min="6916" max="6916" width="10.1796875" style="75" customWidth="1"/>
    <col min="6917" max="6917" width="9.7265625" style="75" customWidth="1"/>
    <col min="6918" max="6918" width="9.26953125" style="75" customWidth="1"/>
    <col min="6919" max="6919" width="7" style="75" bestFit="1" customWidth="1"/>
    <col min="6920" max="7168" width="9.1796875" style="75"/>
    <col min="7169" max="7169" width="3.453125" style="75" customWidth="1"/>
    <col min="7170" max="7170" width="41.7265625" style="75" customWidth="1"/>
    <col min="7171" max="7171" width="9.54296875" style="75" customWidth="1"/>
    <col min="7172" max="7172" width="10.1796875" style="75" customWidth="1"/>
    <col min="7173" max="7173" width="9.7265625" style="75" customWidth="1"/>
    <col min="7174" max="7174" width="9.26953125" style="75" customWidth="1"/>
    <col min="7175" max="7175" width="7" style="75" bestFit="1" customWidth="1"/>
    <col min="7176" max="7424" width="9.1796875" style="75"/>
    <col min="7425" max="7425" width="3.453125" style="75" customWidth="1"/>
    <col min="7426" max="7426" width="41.7265625" style="75" customWidth="1"/>
    <col min="7427" max="7427" width="9.54296875" style="75" customWidth="1"/>
    <col min="7428" max="7428" width="10.1796875" style="75" customWidth="1"/>
    <col min="7429" max="7429" width="9.7265625" style="75" customWidth="1"/>
    <col min="7430" max="7430" width="9.26953125" style="75" customWidth="1"/>
    <col min="7431" max="7431" width="7" style="75" bestFit="1" customWidth="1"/>
    <col min="7432" max="7680" width="9.1796875" style="75"/>
    <col min="7681" max="7681" width="3.453125" style="75" customWidth="1"/>
    <col min="7682" max="7682" width="41.7265625" style="75" customWidth="1"/>
    <col min="7683" max="7683" width="9.54296875" style="75" customWidth="1"/>
    <col min="7684" max="7684" width="10.1796875" style="75" customWidth="1"/>
    <col min="7685" max="7685" width="9.7265625" style="75" customWidth="1"/>
    <col min="7686" max="7686" width="9.26953125" style="75" customWidth="1"/>
    <col min="7687" max="7687" width="7" style="75" bestFit="1" customWidth="1"/>
    <col min="7688" max="7936" width="9.1796875" style="75"/>
    <col min="7937" max="7937" width="3.453125" style="75" customWidth="1"/>
    <col min="7938" max="7938" width="41.7265625" style="75" customWidth="1"/>
    <col min="7939" max="7939" width="9.54296875" style="75" customWidth="1"/>
    <col min="7940" max="7940" width="10.1796875" style="75" customWidth="1"/>
    <col min="7941" max="7941" width="9.7265625" style="75" customWidth="1"/>
    <col min="7942" max="7942" width="9.26953125" style="75" customWidth="1"/>
    <col min="7943" max="7943" width="7" style="75" bestFit="1" customWidth="1"/>
    <col min="7944" max="8192" width="9.1796875" style="75"/>
    <col min="8193" max="8193" width="3.453125" style="75" customWidth="1"/>
    <col min="8194" max="8194" width="41.7265625" style="75" customWidth="1"/>
    <col min="8195" max="8195" width="9.54296875" style="75" customWidth="1"/>
    <col min="8196" max="8196" width="10.1796875" style="75" customWidth="1"/>
    <col min="8197" max="8197" width="9.7265625" style="75" customWidth="1"/>
    <col min="8198" max="8198" width="9.26953125" style="75" customWidth="1"/>
    <col min="8199" max="8199" width="7" style="75" bestFit="1" customWidth="1"/>
    <col min="8200" max="8448" width="9.1796875" style="75"/>
    <col min="8449" max="8449" width="3.453125" style="75" customWidth="1"/>
    <col min="8450" max="8450" width="41.7265625" style="75" customWidth="1"/>
    <col min="8451" max="8451" width="9.54296875" style="75" customWidth="1"/>
    <col min="8452" max="8452" width="10.1796875" style="75" customWidth="1"/>
    <col min="8453" max="8453" width="9.7265625" style="75" customWidth="1"/>
    <col min="8454" max="8454" width="9.26953125" style="75" customWidth="1"/>
    <col min="8455" max="8455" width="7" style="75" bestFit="1" customWidth="1"/>
    <col min="8456" max="8704" width="9.1796875" style="75"/>
    <col min="8705" max="8705" width="3.453125" style="75" customWidth="1"/>
    <col min="8706" max="8706" width="41.7265625" style="75" customWidth="1"/>
    <col min="8707" max="8707" width="9.54296875" style="75" customWidth="1"/>
    <col min="8708" max="8708" width="10.1796875" style="75" customWidth="1"/>
    <col min="8709" max="8709" width="9.7265625" style="75" customWidth="1"/>
    <col min="8710" max="8710" width="9.26953125" style="75" customWidth="1"/>
    <col min="8711" max="8711" width="7" style="75" bestFit="1" customWidth="1"/>
    <col min="8712" max="8960" width="9.1796875" style="75"/>
    <col min="8961" max="8961" width="3.453125" style="75" customWidth="1"/>
    <col min="8962" max="8962" width="41.7265625" style="75" customWidth="1"/>
    <col min="8963" max="8963" width="9.54296875" style="75" customWidth="1"/>
    <col min="8964" max="8964" width="10.1796875" style="75" customWidth="1"/>
    <col min="8965" max="8965" width="9.7265625" style="75" customWidth="1"/>
    <col min="8966" max="8966" width="9.26953125" style="75" customWidth="1"/>
    <col min="8967" max="8967" width="7" style="75" bestFit="1" customWidth="1"/>
    <col min="8968" max="9216" width="9.1796875" style="75"/>
    <col min="9217" max="9217" width="3.453125" style="75" customWidth="1"/>
    <col min="9218" max="9218" width="41.7265625" style="75" customWidth="1"/>
    <col min="9219" max="9219" width="9.54296875" style="75" customWidth="1"/>
    <col min="9220" max="9220" width="10.1796875" style="75" customWidth="1"/>
    <col min="9221" max="9221" width="9.7265625" style="75" customWidth="1"/>
    <col min="9222" max="9222" width="9.26953125" style="75" customWidth="1"/>
    <col min="9223" max="9223" width="7" style="75" bestFit="1" customWidth="1"/>
    <col min="9224" max="9472" width="9.1796875" style="75"/>
    <col min="9473" max="9473" width="3.453125" style="75" customWidth="1"/>
    <col min="9474" max="9474" width="41.7265625" style="75" customWidth="1"/>
    <col min="9475" max="9475" width="9.54296875" style="75" customWidth="1"/>
    <col min="9476" max="9476" width="10.1796875" style="75" customWidth="1"/>
    <col min="9477" max="9477" width="9.7265625" style="75" customWidth="1"/>
    <col min="9478" max="9478" width="9.26953125" style="75" customWidth="1"/>
    <col min="9479" max="9479" width="7" style="75" bestFit="1" customWidth="1"/>
    <col min="9480" max="9728" width="9.1796875" style="75"/>
    <col min="9729" max="9729" width="3.453125" style="75" customWidth="1"/>
    <col min="9730" max="9730" width="41.7265625" style="75" customWidth="1"/>
    <col min="9731" max="9731" width="9.54296875" style="75" customWidth="1"/>
    <col min="9732" max="9732" width="10.1796875" style="75" customWidth="1"/>
    <col min="9733" max="9733" width="9.7265625" style="75" customWidth="1"/>
    <col min="9734" max="9734" width="9.26953125" style="75" customWidth="1"/>
    <col min="9735" max="9735" width="7" style="75" bestFit="1" customWidth="1"/>
    <col min="9736" max="9984" width="9.1796875" style="75"/>
    <col min="9985" max="9985" width="3.453125" style="75" customWidth="1"/>
    <col min="9986" max="9986" width="41.7265625" style="75" customWidth="1"/>
    <col min="9987" max="9987" width="9.54296875" style="75" customWidth="1"/>
    <col min="9988" max="9988" width="10.1796875" style="75" customWidth="1"/>
    <col min="9989" max="9989" width="9.7265625" style="75" customWidth="1"/>
    <col min="9990" max="9990" width="9.26953125" style="75" customWidth="1"/>
    <col min="9991" max="9991" width="7" style="75" bestFit="1" customWidth="1"/>
    <col min="9992" max="10240" width="9.1796875" style="75"/>
    <col min="10241" max="10241" width="3.453125" style="75" customWidth="1"/>
    <col min="10242" max="10242" width="41.7265625" style="75" customWidth="1"/>
    <col min="10243" max="10243" width="9.54296875" style="75" customWidth="1"/>
    <col min="10244" max="10244" width="10.1796875" style="75" customWidth="1"/>
    <col min="10245" max="10245" width="9.7265625" style="75" customWidth="1"/>
    <col min="10246" max="10246" width="9.26953125" style="75" customWidth="1"/>
    <col min="10247" max="10247" width="7" style="75" bestFit="1" customWidth="1"/>
    <col min="10248" max="10496" width="9.1796875" style="75"/>
    <col min="10497" max="10497" width="3.453125" style="75" customWidth="1"/>
    <col min="10498" max="10498" width="41.7265625" style="75" customWidth="1"/>
    <col min="10499" max="10499" width="9.54296875" style="75" customWidth="1"/>
    <col min="10500" max="10500" width="10.1796875" style="75" customWidth="1"/>
    <col min="10501" max="10501" width="9.7265625" style="75" customWidth="1"/>
    <col min="10502" max="10502" width="9.26953125" style="75" customWidth="1"/>
    <col min="10503" max="10503" width="7" style="75" bestFit="1" customWidth="1"/>
    <col min="10504" max="10752" width="9.1796875" style="75"/>
    <col min="10753" max="10753" width="3.453125" style="75" customWidth="1"/>
    <col min="10754" max="10754" width="41.7265625" style="75" customWidth="1"/>
    <col min="10755" max="10755" width="9.54296875" style="75" customWidth="1"/>
    <col min="10756" max="10756" width="10.1796875" style="75" customWidth="1"/>
    <col min="10757" max="10757" width="9.7265625" style="75" customWidth="1"/>
    <col min="10758" max="10758" width="9.26953125" style="75" customWidth="1"/>
    <col min="10759" max="10759" width="7" style="75" bestFit="1" customWidth="1"/>
    <col min="10760" max="11008" width="9.1796875" style="75"/>
    <col min="11009" max="11009" width="3.453125" style="75" customWidth="1"/>
    <col min="11010" max="11010" width="41.7265625" style="75" customWidth="1"/>
    <col min="11011" max="11011" width="9.54296875" style="75" customWidth="1"/>
    <col min="11012" max="11012" width="10.1796875" style="75" customWidth="1"/>
    <col min="11013" max="11013" width="9.7265625" style="75" customWidth="1"/>
    <col min="11014" max="11014" width="9.26953125" style="75" customWidth="1"/>
    <col min="11015" max="11015" width="7" style="75" bestFit="1" customWidth="1"/>
    <col min="11016" max="11264" width="9.1796875" style="75"/>
    <col min="11265" max="11265" width="3.453125" style="75" customWidth="1"/>
    <col min="11266" max="11266" width="41.7265625" style="75" customWidth="1"/>
    <col min="11267" max="11267" width="9.54296875" style="75" customWidth="1"/>
    <col min="11268" max="11268" width="10.1796875" style="75" customWidth="1"/>
    <col min="11269" max="11269" width="9.7265625" style="75" customWidth="1"/>
    <col min="11270" max="11270" width="9.26953125" style="75" customWidth="1"/>
    <col min="11271" max="11271" width="7" style="75" bestFit="1" customWidth="1"/>
    <col min="11272" max="11520" width="9.1796875" style="75"/>
    <col min="11521" max="11521" width="3.453125" style="75" customWidth="1"/>
    <col min="11522" max="11522" width="41.7265625" style="75" customWidth="1"/>
    <col min="11523" max="11523" width="9.54296875" style="75" customWidth="1"/>
    <col min="11524" max="11524" width="10.1796875" style="75" customWidth="1"/>
    <col min="11525" max="11525" width="9.7265625" style="75" customWidth="1"/>
    <col min="11526" max="11526" width="9.26953125" style="75" customWidth="1"/>
    <col min="11527" max="11527" width="7" style="75" bestFit="1" customWidth="1"/>
    <col min="11528" max="11776" width="9.1796875" style="75"/>
    <col min="11777" max="11777" width="3.453125" style="75" customWidth="1"/>
    <col min="11778" max="11778" width="41.7265625" style="75" customWidth="1"/>
    <col min="11779" max="11779" width="9.54296875" style="75" customWidth="1"/>
    <col min="11780" max="11780" width="10.1796875" style="75" customWidth="1"/>
    <col min="11781" max="11781" width="9.7265625" style="75" customWidth="1"/>
    <col min="11782" max="11782" width="9.26953125" style="75" customWidth="1"/>
    <col min="11783" max="11783" width="7" style="75" bestFit="1" customWidth="1"/>
    <col min="11784" max="12032" width="9.1796875" style="75"/>
    <col min="12033" max="12033" width="3.453125" style="75" customWidth="1"/>
    <col min="12034" max="12034" width="41.7265625" style="75" customWidth="1"/>
    <col min="12035" max="12035" width="9.54296875" style="75" customWidth="1"/>
    <col min="12036" max="12036" width="10.1796875" style="75" customWidth="1"/>
    <col min="12037" max="12037" width="9.7265625" style="75" customWidth="1"/>
    <col min="12038" max="12038" width="9.26953125" style="75" customWidth="1"/>
    <col min="12039" max="12039" width="7" style="75" bestFit="1" customWidth="1"/>
    <col min="12040" max="12288" width="9.1796875" style="75"/>
    <col min="12289" max="12289" width="3.453125" style="75" customWidth="1"/>
    <col min="12290" max="12290" width="41.7265625" style="75" customWidth="1"/>
    <col min="12291" max="12291" width="9.54296875" style="75" customWidth="1"/>
    <col min="12292" max="12292" width="10.1796875" style="75" customWidth="1"/>
    <col min="12293" max="12293" width="9.7265625" style="75" customWidth="1"/>
    <col min="12294" max="12294" width="9.26953125" style="75" customWidth="1"/>
    <col min="12295" max="12295" width="7" style="75" bestFit="1" customWidth="1"/>
    <col min="12296" max="12544" width="9.1796875" style="75"/>
    <col min="12545" max="12545" width="3.453125" style="75" customWidth="1"/>
    <col min="12546" max="12546" width="41.7265625" style="75" customWidth="1"/>
    <col min="12547" max="12547" width="9.54296875" style="75" customWidth="1"/>
    <col min="12548" max="12548" width="10.1796875" style="75" customWidth="1"/>
    <col min="12549" max="12549" width="9.7265625" style="75" customWidth="1"/>
    <col min="12550" max="12550" width="9.26953125" style="75" customWidth="1"/>
    <col min="12551" max="12551" width="7" style="75" bestFit="1" customWidth="1"/>
    <col min="12552" max="12800" width="9.1796875" style="75"/>
    <col min="12801" max="12801" width="3.453125" style="75" customWidth="1"/>
    <col min="12802" max="12802" width="41.7265625" style="75" customWidth="1"/>
    <col min="12803" max="12803" width="9.54296875" style="75" customWidth="1"/>
    <col min="12804" max="12804" width="10.1796875" style="75" customWidth="1"/>
    <col min="12805" max="12805" width="9.7265625" style="75" customWidth="1"/>
    <col min="12806" max="12806" width="9.26953125" style="75" customWidth="1"/>
    <col min="12807" max="12807" width="7" style="75" bestFit="1" customWidth="1"/>
    <col min="12808" max="13056" width="9.1796875" style="75"/>
    <col min="13057" max="13057" width="3.453125" style="75" customWidth="1"/>
    <col min="13058" max="13058" width="41.7265625" style="75" customWidth="1"/>
    <col min="13059" max="13059" width="9.54296875" style="75" customWidth="1"/>
    <col min="13060" max="13060" width="10.1796875" style="75" customWidth="1"/>
    <col min="13061" max="13061" width="9.7265625" style="75" customWidth="1"/>
    <col min="13062" max="13062" width="9.26953125" style="75" customWidth="1"/>
    <col min="13063" max="13063" width="7" style="75" bestFit="1" customWidth="1"/>
    <col min="13064" max="13312" width="9.1796875" style="75"/>
    <col min="13313" max="13313" width="3.453125" style="75" customWidth="1"/>
    <col min="13314" max="13314" width="41.7265625" style="75" customWidth="1"/>
    <col min="13315" max="13315" width="9.54296875" style="75" customWidth="1"/>
    <col min="13316" max="13316" width="10.1796875" style="75" customWidth="1"/>
    <col min="13317" max="13317" width="9.7265625" style="75" customWidth="1"/>
    <col min="13318" max="13318" width="9.26953125" style="75" customWidth="1"/>
    <col min="13319" max="13319" width="7" style="75" bestFit="1" customWidth="1"/>
    <col min="13320" max="13568" width="9.1796875" style="75"/>
    <col min="13569" max="13569" width="3.453125" style="75" customWidth="1"/>
    <col min="13570" max="13570" width="41.7265625" style="75" customWidth="1"/>
    <col min="13571" max="13571" width="9.54296875" style="75" customWidth="1"/>
    <col min="13572" max="13572" width="10.1796875" style="75" customWidth="1"/>
    <col min="13573" max="13573" width="9.7265625" style="75" customWidth="1"/>
    <col min="13574" max="13574" width="9.26953125" style="75" customWidth="1"/>
    <col min="13575" max="13575" width="7" style="75" bestFit="1" customWidth="1"/>
    <col min="13576" max="13824" width="9.1796875" style="75"/>
    <col min="13825" max="13825" width="3.453125" style="75" customWidth="1"/>
    <col min="13826" max="13826" width="41.7265625" style="75" customWidth="1"/>
    <col min="13827" max="13827" width="9.54296875" style="75" customWidth="1"/>
    <col min="13828" max="13828" width="10.1796875" style="75" customWidth="1"/>
    <col min="13829" max="13829" width="9.7265625" style="75" customWidth="1"/>
    <col min="13830" max="13830" width="9.26953125" style="75" customWidth="1"/>
    <col min="13831" max="13831" width="7" style="75" bestFit="1" customWidth="1"/>
    <col min="13832" max="14080" width="9.1796875" style="75"/>
    <col min="14081" max="14081" width="3.453125" style="75" customWidth="1"/>
    <col min="14082" max="14082" width="41.7265625" style="75" customWidth="1"/>
    <col min="14083" max="14083" width="9.54296875" style="75" customWidth="1"/>
    <col min="14084" max="14084" width="10.1796875" style="75" customWidth="1"/>
    <col min="14085" max="14085" width="9.7265625" style="75" customWidth="1"/>
    <col min="14086" max="14086" width="9.26953125" style="75" customWidth="1"/>
    <col min="14087" max="14087" width="7" style="75" bestFit="1" customWidth="1"/>
    <col min="14088" max="14336" width="9.1796875" style="75"/>
    <col min="14337" max="14337" width="3.453125" style="75" customWidth="1"/>
    <col min="14338" max="14338" width="41.7265625" style="75" customWidth="1"/>
    <col min="14339" max="14339" width="9.54296875" style="75" customWidth="1"/>
    <col min="14340" max="14340" width="10.1796875" style="75" customWidth="1"/>
    <col min="14341" max="14341" width="9.7265625" style="75" customWidth="1"/>
    <col min="14342" max="14342" width="9.26953125" style="75" customWidth="1"/>
    <col min="14343" max="14343" width="7" style="75" bestFit="1" customWidth="1"/>
    <col min="14344" max="14592" width="9.1796875" style="75"/>
    <col min="14593" max="14593" width="3.453125" style="75" customWidth="1"/>
    <col min="14594" max="14594" width="41.7265625" style="75" customWidth="1"/>
    <col min="14595" max="14595" width="9.54296875" style="75" customWidth="1"/>
    <col min="14596" max="14596" width="10.1796875" style="75" customWidth="1"/>
    <col min="14597" max="14597" width="9.7265625" style="75" customWidth="1"/>
    <col min="14598" max="14598" width="9.26953125" style="75" customWidth="1"/>
    <col min="14599" max="14599" width="7" style="75" bestFit="1" customWidth="1"/>
    <col min="14600" max="14848" width="9.1796875" style="75"/>
    <col min="14849" max="14849" width="3.453125" style="75" customWidth="1"/>
    <col min="14850" max="14850" width="41.7265625" style="75" customWidth="1"/>
    <col min="14851" max="14851" width="9.54296875" style="75" customWidth="1"/>
    <col min="14852" max="14852" width="10.1796875" style="75" customWidth="1"/>
    <col min="14853" max="14853" width="9.7265625" style="75" customWidth="1"/>
    <col min="14854" max="14854" width="9.26953125" style="75" customWidth="1"/>
    <col min="14855" max="14855" width="7" style="75" bestFit="1" customWidth="1"/>
    <col min="14856" max="15104" width="9.1796875" style="75"/>
    <col min="15105" max="15105" width="3.453125" style="75" customWidth="1"/>
    <col min="15106" max="15106" width="41.7265625" style="75" customWidth="1"/>
    <col min="15107" max="15107" width="9.54296875" style="75" customWidth="1"/>
    <col min="15108" max="15108" width="10.1796875" style="75" customWidth="1"/>
    <col min="15109" max="15109" width="9.7265625" style="75" customWidth="1"/>
    <col min="15110" max="15110" width="9.26953125" style="75" customWidth="1"/>
    <col min="15111" max="15111" width="7" style="75" bestFit="1" customWidth="1"/>
    <col min="15112" max="15360" width="9.1796875" style="75"/>
    <col min="15361" max="15361" width="3.453125" style="75" customWidth="1"/>
    <col min="15362" max="15362" width="41.7265625" style="75" customWidth="1"/>
    <col min="15363" max="15363" width="9.54296875" style="75" customWidth="1"/>
    <col min="15364" max="15364" width="10.1796875" style="75" customWidth="1"/>
    <col min="15365" max="15365" width="9.7265625" style="75" customWidth="1"/>
    <col min="15366" max="15366" width="9.26953125" style="75" customWidth="1"/>
    <col min="15367" max="15367" width="7" style="75" bestFit="1" customWidth="1"/>
    <col min="15368" max="15616" width="9.1796875" style="75"/>
    <col min="15617" max="15617" width="3.453125" style="75" customWidth="1"/>
    <col min="15618" max="15618" width="41.7265625" style="75" customWidth="1"/>
    <col min="15619" max="15619" width="9.54296875" style="75" customWidth="1"/>
    <col min="15620" max="15620" width="10.1796875" style="75" customWidth="1"/>
    <col min="15621" max="15621" width="9.7265625" style="75" customWidth="1"/>
    <col min="15622" max="15622" width="9.26953125" style="75" customWidth="1"/>
    <col min="15623" max="15623" width="7" style="75" bestFit="1" customWidth="1"/>
    <col min="15624" max="15872" width="9.1796875" style="75"/>
    <col min="15873" max="15873" width="3.453125" style="75" customWidth="1"/>
    <col min="15874" max="15874" width="41.7265625" style="75" customWidth="1"/>
    <col min="15875" max="15875" width="9.54296875" style="75" customWidth="1"/>
    <col min="15876" max="15876" width="10.1796875" style="75" customWidth="1"/>
    <col min="15877" max="15877" width="9.7265625" style="75" customWidth="1"/>
    <col min="15878" max="15878" width="9.26953125" style="75" customWidth="1"/>
    <col min="15879" max="15879" width="7" style="75" bestFit="1" customWidth="1"/>
    <col min="15880" max="16128" width="9.1796875" style="75"/>
    <col min="16129" max="16129" width="3.453125" style="75" customWidth="1"/>
    <col min="16130" max="16130" width="41.7265625" style="75" customWidth="1"/>
    <col min="16131" max="16131" width="9.54296875" style="75" customWidth="1"/>
    <col min="16132" max="16132" width="10.1796875" style="75" customWidth="1"/>
    <col min="16133" max="16133" width="9.7265625" style="75" customWidth="1"/>
    <col min="16134" max="16134" width="9.26953125" style="75" customWidth="1"/>
    <col min="16135" max="16135" width="7" style="75" bestFit="1" customWidth="1"/>
    <col min="16136" max="16384" width="9.1796875" style="75"/>
  </cols>
  <sheetData>
    <row r="1" spans="2:7" ht="15.5" customHeight="1" x14ac:dyDescent="0.35">
      <c r="B1" s="133" t="s">
        <v>106</v>
      </c>
      <c r="C1" s="134"/>
      <c r="D1" s="134"/>
      <c r="E1" s="134"/>
      <c r="F1" s="134"/>
      <c r="G1" s="135"/>
    </row>
    <row r="2" spans="2:7" ht="15.5" x14ac:dyDescent="0.35">
      <c r="B2" s="127" t="s">
        <v>107</v>
      </c>
      <c r="C2" s="128"/>
      <c r="D2" s="128"/>
      <c r="E2" s="139"/>
      <c r="F2" s="128"/>
      <c r="G2" s="128"/>
    </row>
    <row r="3" spans="2:7" ht="15.5" x14ac:dyDescent="0.35">
      <c r="B3" s="127" t="s">
        <v>108</v>
      </c>
      <c r="C3" s="128"/>
      <c r="D3" s="128"/>
      <c r="E3" s="62"/>
      <c r="F3" s="61"/>
      <c r="G3" s="61"/>
    </row>
    <row r="4" spans="2:7" ht="15.5" x14ac:dyDescent="0.35">
      <c r="B4" s="60" t="s">
        <v>104</v>
      </c>
      <c r="C4" s="75"/>
      <c r="D4" s="75"/>
      <c r="E4" s="140"/>
      <c r="F4" s="128"/>
      <c r="G4" s="128"/>
    </row>
    <row r="5" spans="2:7" ht="15.5" x14ac:dyDescent="0.35">
      <c r="B5" s="60" t="s">
        <v>105</v>
      </c>
      <c r="C5" s="75"/>
      <c r="D5" s="75"/>
      <c r="E5" s="63"/>
      <c r="F5" s="61"/>
      <c r="G5" s="61"/>
    </row>
    <row r="6" spans="2:7" ht="15.5" x14ac:dyDescent="0.35">
      <c r="B6" s="127" t="s">
        <v>109</v>
      </c>
      <c r="C6" s="128"/>
      <c r="D6" s="128"/>
      <c r="E6" s="129"/>
      <c r="F6" s="128"/>
      <c r="G6" s="128"/>
    </row>
    <row r="7" spans="2:7" ht="15.5" x14ac:dyDescent="0.35">
      <c r="B7" s="60"/>
      <c r="C7" s="61"/>
      <c r="D7" s="61"/>
      <c r="E7" s="64"/>
      <c r="F7" s="61"/>
      <c r="G7" s="61"/>
    </row>
    <row r="8" spans="2:7" ht="31" x14ac:dyDescent="0.35">
      <c r="B8" s="65" t="s">
        <v>88</v>
      </c>
      <c r="C8" s="66" t="s">
        <v>89</v>
      </c>
      <c r="D8" s="66" t="s">
        <v>90</v>
      </c>
      <c r="E8" s="66" t="s">
        <v>91</v>
      </c>
      <c r="F8" s="66" t="s">
        <v>92</v>
      </c>
      <c r="G8" s="65" t="s">
        <v>93</v>
      </c>
    </row>
    <row r="9" spans="2:7" ht="15.5" x14ac:dyDescent="0.35">
      <c r="B9" s="67"/>
      <c r="C9" s="66" t="s">
        <v>94</v>
      </c>
      <c r="D9" s="66" t="s">
        <v>94</v>
      </c>
      <c r="E9" s="66" t="s">
        <v>94</v>
      </c>
      <c r="F9" s="66" t="s">
        <v>94</v>
      </c>
      <c r="G9" s="66" t="s">
        <v>94</v>
      </c>
    </row>
    <row r="10" spans="2:7" ht="15.5" x14ac:dyDescent="0.35">
      <c r="B10" s="67" t="s">
        <v>95</v>
      </c>
      <c r="C10" s="68" t="s">
        <v>96</v>
      </c>
      <c r="D10" s="68" t="s">
        <v>96</v>
      </c>
      <c r="E10" s="68" t="s">
        <v>96</v>
      </c>
      <c r="F10" s="68" t="s">
        <v>96</v>
      </c>
      <c r="G10" s="67">
        <f>SUM(C10:F10)</f>
        <v>0</v>
      </c>
    </row>
    <row r="11" spans="2:7" ht="15.5" x14ac:dyDescent="0.35">
      <c r="B11" s="67" t="s">
        <v>97</v>
      </c>
      <c r="C11" s="68" t="s">
        <v>96</v>
      </c>
      <c r="D11" s="68" t="s">
        <v>96</v>
      </c>
      <c r="E11" s="68" t="s">
        <v>96</v>
      </c>
      <c r="F11" s="68" t="s">
        <v>96</v>
      </c>
      <c r="G11" s="67">
        <f>SUM(C11:F11)</f>
        <v>0</v>
      </c>
    </row>
    <row r="12" spans="2:7" ht="15.5" x14ac:dyDescent="0.35">
      <c r="B12" s="67" t="s">
        <v>98</v>
      </c>
      <c r="C12" s="69" t="s">
        <v>99</v>
      </c>
      <c r="D12" s="69" t="s">
        <v>99</v>
      </c>
      <c r="E12" s="69" t="s">
        <v>99</v>
      </c>
      <c r="F12" s="69" t="s">
        <v>99</v>
      </c>
      <c r="G12" s="67">
        <f>SUM(C12:F12)</f>
        <v>0</v>
      </c>
    </row>
    <row r="13" spans="2:7" ht="15.5" x14ac:dyDescent="0.35">
      <c r="B13" s="65" t="s">
        <v>100</v>
      </c>
      <c r="C13" s="66" t="s">
        <v>96</v>
      </c>
      <c r="D13" s="66" t="s">
        <v>96</v>
      </c>
      <c r="E13" s="66" t="s">
        <v>96</v>
      </c>
      <c r="F13" s="66" t="s">
        <v>96</v>
      </c>
      <c r="G13" s="67">
        <f>SUM(C13:F13)</f>
        <v>0</v>
      </c>
    </row>
    <row r="14" spans="2:7" ht="15.5" x14ac:dyDescent="0.35">
      <c r="B14" s="65"/>
      <c r="C14" s="66"/>
      <c r="D14" s="67"/>
      <c r="E14" s="67"/>
      <c r="F14" s="67"/>
      <c r="G14" s="67"/>
    </row>
    <row r="15" spans="2:7" ht="15.5" x14ac:dyDescent="0.35">
      <c r="B15" s="65" t="s">
        <v>35</v>
      </c>
      <c r="C15" s="68"/>
      <c r="D15" s="67"/>
      <c r="E15" s="67"/>
      <c r="F15" s="67"/>
      <c r="G15" s="67"/>
    </row>
    <row r="16" spans="2:7" ht="31.5" customHeight="1" x14ac:dyDescent="0.35">
      <c r="B16" s="136" t="s">
        <v>110</v>
      </c>
      <c r="C16" s="137"/>
      <c r="D16" s="137"/>
      <c r="E16" s="137"/>
      <c r="F16" s="138"/>
      <c r="G16" s="67"/>
    </row>
    <row r="17" spans="2:7" ht="15.5" x14ac:dyDescent="0.35">
      <c r="B17" s="70" t="s">
        <v>101</v>
      </c>
      <c r="C17" s="130" t="s">
        <v>102</v>
      </c>
      <c r="D17" s="131"/>
      <c r="E17" s="71"/>
      <c r="F17" s="132" t="s">
        <v>103</v>
      </c>
      <c r="G17" s="131"/>
    </row>
    <row r="18" spans="2:7" ht="15.5" x14ac:dyDescent="0.35">
      <c r="B18" s="72"/>
      <c r="C18" s="73"/>
      <c r="D18" s="74"/>
      <c r="E18" s="74"/>
      <c r="F18" s="74"/>
      <c r="G18" s="74"/>
    </row>
  </sheetData>
  <mergeCells count="10">
    <mergeCell ref="B6:D6"/>
    <mergeCell ref="E6:G6"/>
    <mergeCell ref="C17:D17"/>
    <mergeCell ref="F17:G17"/>
    <mergeCell ref="B1:G1"/>
    <mergeCell ref="B16:F16"/>
    <mergeCell ref="B2:D2"/>
    <mergeCell ref="E2:G2"/>
    <mergeCell ref="B3:D3"/>
    <mergeCell ref="E4:G4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E27BE-EF8B-41EC-8F8A-622E8807C8B5}">
  <dimension ref="B1:M15"/>
  <sheetViews>
    <sheetView zoomScale="110" zoomScaleNormal="110" workbookViewId="0">
      <selection activeCell="G5" sqref="G5"/>
    </sheetView>
  </sheetViews>
  <sheetFormatPr defaultColWidth="9.1796875" defaultRowHeight="14.5" x14ac:dyDescent="0.35"/>
  <cols>
    <col min="1" max="1" width="2.54296875" style="87" customWidth="1"/>
    <col min="2" max="2" width="7.7265625" style="87" customWidth="1"/>
    <col min="3" max="3" width="9.1796875" style="87"/>
    <col min="4" max="4" width="22.81640625" style="87" customWidth="1"/>
    <col min="5" max="5" width="12.54296875" style="87" customWidth="1"/>
    <col min="6" max="6" width="9.81640625" style="87" customWidth="1"/>
    <col min="7" max="7" width="10.7265625" style="87" customWidth="1"/>
    <col min="8" max="8" width="12.1796875" style="87" customWidth="1"/>
    <col min="9" max="9" width="9.81640625" style="87" customWidth="1"/>
    <col min="10" max="10" width="10.81640625" style="87" customWidth="1"/>
    <col min="11" max="12" width="9.1796875" style="87"/>
    <col min="13" max="13" width="9.7265625" style="87" customWidth="1"/>
    <col min="14" max="16384" width="9.1796875" style="87"/>
  </cols>
  <sheetData>
    <row r="1" spans="2:13" s="79" customFormat="1" ht="16" thickBot="1" x14ac:dyDescent="0.4">
      <c r="B1" s="78" t="s">
        <v>111</v>
      </c>
    </row>
    <row r="2" spans="2:13" s="79" customFormat="1" ht="28.5" customHeight="1" thickBot="1" x14ac:dyDescent="0.4">
      <c r="B2" s="149" t="s">
        <v>112</v>
      </c>
      <c r="C2" s="149" t="s">
        <v>113</v>
      </c>
      <c r="D2" s="149" t="s">
        <v>114</v>
      </c>
      <c r="E2" s="149" t="s">
        <v>1</v>
      </c>
      <c r="F2" s="141" t="s">
        <v>115</v>
      </c>
      <c r="G2" s="142"/>
      <c r="H2" s="142"/>
      <c r="I2" s="143"/>
      <c r="J2" s="141" t="s">
        <v>116</v>
      </c>
      <c r="K2" s="142"/>
      <c r="L2" s="142"/>
      <c r="M2" s="143"/>
    </row>
    <row r="3" spans="2:13" s="79" customFormat="1" ht="58.5" thickBot="1" x14ac:dyDescent="0.4">
      <c r="B3" s="150"/>
      <c r="C3" s="150"/>
      <c r="D3" s="150"/>
      <c r="E3" s="150"/>
      <c r="F3" s="80" t="s">
        <v>117</v>
      </c>
      <c r="G3" s="80" t="s">
        <v>118</v>
      </c>
      <c r="H3" s="80" t="s">
        <v>119</v>
      </c>
      <c r="I3" s="80" t="s">
        <v>120</v>
      </c>
      <c r="J3" s="80" t="s">
        <v>117</v>
      </c>
      <c r="K3" s="80" t="s">
        <v>118</v>
      </c>
      <c r="L3" s="80" t="s">
        <v>119</v>
      </c>
      <c r="M3" s="80" t="s">
        <v>120</v>
      </c>
    </row>
    <row r="4" spans="2:13" s="79" customFormat="1" ht="15" thickBot="1" x14ac:dyDescent="0.4">
      <c r="B4" s="81">
        <v>1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2:13" s="79" customFormat="1" ht="15" thickBot="1" x14ac:dyDescent="0.4">
      <c r="B5" s="81">
        <v>2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2:13" s="79" customFormat="1" ht="15" thickBot="1" x14ac:dyDescent="0.4">
      <c r="B6" s="81">
        <v>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2:13" s="79" customFormat="1" ht="15" thickBot="1" x14ac:dyDescent="0.4">
      <c r="B7" s="81">
        <v>4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2:13" s="79" customFormat="1" ht="15" thickBot="1" x14ac:dyDescent="0.4">
      <c r="B8" s="83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2:13" s="79" customFormat="1" ht="15" thickBot="1" x14ac:dyDescent="0.4">
      <c r="B9" s="144" t="s">
        <v>121</v>
      </c>
      <c r="C9" s="145"/>
      <c r="D9" s="145"/>
      <c r="E9" s="146"/>
      <c r="F9" s="82"/>
      <c r="G9" s="82"/>
      <c r="H9" s="82"/>
      <c r="I9" s="82"/>
      <c r="J9" s="82"/>
      <c r="K9" s="82"/>
      <c r="L9" s="82"/>
      <c r="M9" s="82"/>
    </row>
    <row r="10" spans="2:13" s="79" customFormat="1" x14ac:dyDescent="0.35">
      <c r="B10" s="84"/>
      <c r="C10" s="84"/>
      <c r="D10" s="84"/>
      <c r="E10" s="84"/>
      <c r="F10" s="85"/>
      <c r="G10" s="85"/>
      <c r="H10" s="85"/>
      <c r="I10" s="85"/>
      <c r="J10" s="85"/>
      <c r="K10" s="85"/>
      <c r="L10" s="85"/>
      <c r="M10" s="85"/>
    </row>
    <row r="11" spans="2:13" s="79" customFormat="1" ht="35.25" customHeight="1" x14ac:dyDescent="0.35">
      <c r="B11" s="147" t="s">
        <v>122</v>
      </c>
      <c r="C11" s="148"/>
      <c r="D11" s="84" t="s">
        <v>123</v>
      </c>
      <c r="E11" s="84"/>
      <c r="F11" s="85" t="s">
        <v>124</v>
      </c>
      <c r="G11" s="85"/>
      <c r="H11" s="85"/>
      <c r="I11" s="85"/>
      <c r="J11" s="85"/>
      <c r="K11" s="85"/>
      <c r="L11" s="85"/>
      <c r="M11" s="85"/>
    </row>
    <row r="12" spans="2:13" x14ac:dyDescent="0.35">
      <c r="B12" s="86"/>
    </row>
    <row r="13" spans="2:13" x14ac:dyDescent="0.35">
      <c r="D13" s="88" t="s">
        <v>27</v>
      </c>
    </row>
    <row r="14" spans="2:13" x14ac:dyDescent="0.35">
      <c r="C14" s="87">
        <v>1</v>
      </c>
      <c r="D14" s="87" t="s">
        <v>125</v>
      </c>
    </row>
    <row r="15" spans="2:13" x14ac:dyDescent="0.35">
      <c r="C15" s="87">
        <v>2</v>
      </c>
      <c r="D15" s="87" t="s">
        <v>126</v>
      </c>
    </row>
  </sheetData>
  <mergeCells count="8">
    <mergeCell ref="F2:I2"/>
    <mergeCell ref="J2:M2"/>
    <mergeCell ref="B9:E9"/>
    <mergeCell ref="B11:C11"/>
    <mergeCell ref="B2:B3"/>
    <mergeCell ref="C2:C3"/>
    <mergeCell ref="D2:D3"/>
    <mergeCell ref="E2:E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2711-D69A-49A9-ACE2-8B51DCF8A210}">
  <sheetPr>
    <pageSetUpPr fitToPage="1"/>
  </sheetPr>
  <dimension ref="B1:M14"/>
  <sheetViews>
    <sheetView view="pageBreakPreview" zoomScale="80" zoomScaleNormal="110" zoomScaleSheetLayoutView="80" workbookViewId="0">
      <selection activeCell="R9" sqref="R9"/>
    </sheetView>
  </sheetViews>
  <sheetFormatPr defaultColWidth="9.1796875" defaultRowHeight="14.5" x14ac:dyDescent="0.35"/>
  <cols>
    <col min="1" max="1" width="2.54296875" style="87" customWidth="1"/>
    <col min="2" max="2" width="7.7265625" style="87" customWidth="1"/>
    <col min="3" max="3" width="9.1796875" style="87"/>
    <col min="4" max="4" width="24.7265625" style="87" customWidth="1"/>
    <col min="5" max="5" width="12.54296875" style="87" customWidth="1"/>
    <col min="6" max="6" width="8.7265625" style="87" customWidth="1"/>
    <col min="7" max="7" width="9.7265625" style="87" customWidth="1"/>
    <col min="8" max="8" width="10.453125" style="87" customWidth="1"/>
    <col min="9" max="9" width="11.1796875" style="87" customWidth="1"/>
    <col min="10" max="10" width="10.81640625" style="87" customWidth="1"/>
    <col min="11" max="12" width="9.1796875" style="87"/>
    <col min="13" max="13" width="9.7265625" style="87" customWidth="1"/>
    <col min="14" max="16384" width="9.1796875" style="87"/>
  </cols>
  <sheetData>
    <row r="1" spans="2:13" s="79" customFormat="1" ht="16" thickBot="1" x14ac:dyDescent="0.4">
      <c r="B1" s="78" t="s">
        <v>111</v>
      </c>
    </row>
    <row r="2" spans="2:13" s="79" customFormat="1" ht="28.5" customHeight="1" thickBot="1" x14ac:dyDescent="0.4">
      <c r="B2" s="149" t="s">
        <v>112</v>
      </c>
      <c r="C2" s="149" t="s">
        <v>113</v>
      </c>
      <c r="D2" s="149" t="s">
        <v>114</v>
      </c>
      <c r="E2" s="149" t="s">
        <v>1</v>
      </c>
      <c r="F2" s="141" t="s">
        <v>127</v>
      </c>
      <c r="G2" s="142"/>
      <c r="H2" s="142"/>
      <c r="I2" s="143"/>
      <c r="J2" s="141" t="s">
        <v>116</v>
      </c>
      <c r="K2" s="142"/>
      <c r="L2" s="142"/>
      <c r="M2" s="143"/>
    </row>
    <row r="3" spans="2:13" s="79" customFormat="1" ht="58.5" thickBot="1" x14ac:dyDescent="0.4">
      <c r="B3" s="150"/>
      <c r="C3" s="150"/>
      <c r="D3" s="150"/>
      <c r="E3" s="150"/>
      <c r="F3" s="80" t="s">
        <v>117</v>
      </c>
      <c r="G3" s="80" t="s">
        <v>118</v>
      </c>
      <c r="H3" s="80" t="s">
        <v>119</v>
      </c>
      <c r="I3" s="80" t="s">
        <v>120</v>
      </c>
      <c r="J3" s="80" t="s">
        <v>117</v>
      </c>
      <c r="K3" s="80" t="s">
        <v>118</v>
      </c>
      <c r="L3" s="80" t="s">
        <v>119</v>
      </c>
      <c r="M3" s="80" t="s">
        <v>120</v>
      </c>
    </row>
    <row r="4" spans="2:13" s="79" customFormat="1" ht="15" thickBot="1" x14ac:dyDescent="0.4">
      <c r="B4" s="81">
        <v>1</v>
      </c>
      <c r="C4" s="82" t="s">
        <v>128</v>
      </c>
      <c r="D4" s="89" t="s">
        <v>129</v>
      </c>
      <c r="E4" s="90" t="s">
        <v>130</v>
      </c>
      <c r="F4" s="82">
        <v>300</v>
      </c>
      <c r="G4" s="82">
        <v>200</v>
      </c>
      <c r="H4" s="82">
        <v>100</v>
      </c>
      <c r="I4" s="91">
        <f>H4/F4</f>
        <v>0.33333333333333331</v>
      </c>
      <c r="J4" s="82">
        <f>F4</f>
        <v>300</v>
      </c>
      <c r="K4" s="82">
        <f>G4</f>
        <v>200</v>
      </c>
      <c r="L4" s="82">
        <f>H4</f>
        <v>100</v>
      </c>
      <c r="M4" s="91">
        <f>L4/J4</f>
        <v>0.33333333333333331</v>
      </c>
    </row>
    <row r="5" spans="2:13" s="79" customFormat="1" ht="15" thickBot="1" x14ac:dyDescent="0.4">
      <c r="B5" s="81">
        <v>2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2:13" s="79" customFormat="1" ht="15" thickBot="1" x14ac:dyDescent="0.4">
      <c r="B6" s="81">
        <v>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2:13" s="79" customFormat="1" ht="15" thickBot="1" x14ac:dyDescent="0.4">
      <c r="B7" s="81">
        <v>4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2:13" s="79" customFormat="1" ht="15" thickBot="1" x14ac:dyDescent="0.4">
      <c r="B8" s="83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2:13" s="79" customFormat="1" ht="15" thickBot="1" x14ac:dyDescent="0.4">
      <c r="B9" s="144" t="s">
        <v>121</v>
      </c>
      <c r="C9" s="145"/>
      <c r="D9" s="145"/>
      <c r="E9" s="146"/>
      <c r="F9" s="82"/>
      <c r="G9" s="82"/>
      <c r="H9" s="82"/>
      <c r="I9" s="82"/>
      <c r="J9" s="82"/>
      <c r="K9" s="82"/>
      <c r="L9" s="82"/>
      <c r="M9" s="82"/>
    </row>
    <row r="10" spans="2:13" x14ac:dyDescent="0.35">
      <c r="B10" s="86"/>
    </row>
    <row r="11" spans="2:13" s="79" customFormat="1" ht="35.25" customHeight="1" x14ac:dyDescent="0.35">
      <c r="B11" s="147" t="s">
        <v>122</v>
      </c>
      <c r="C11" s="148"/>
      <c r="D11" s="84" t="s">
        <v>123</v>
      </c>
      <c r="E11" s="84"/>
      <c r="F11" s="85" t="s">
        <v>124</v>
      </c>
      <c r="G11" s="85"/>
      <c r="H11" s="85"/>
      <c r="I11" s="85"/>
      <c r="J11" s="85"/>
      <c r="K11" s="85"/>
      <c r="L11" s="85"/>
      <c r="M11" s="85"/>
    </row>
    <row r="12" spans="2:13" x14ac:dyDescent="0.35">
      <c r="D12" s="88" t="s">
        <v>27</v>
      </c>
    </row>
    <row r="13" spans="2:13" x14ac:dyDescent="0.35">
      <c r="C13" s="87">
        <v>1</v>
      </c>
      <c r="D13" s="87" t="s">
        <v>125</v>
      </c>
    </row>
    <row r="14" spans="2:13" x14ac:dyDescent="0.35">
      <c r="C14" s="87">
        <v>2</v>
      </c>
      <c r="D14" s="87" t="s">
        <v>126</v>
      </c>
    </row>
  </sheetData>
  <mergeCells count="8">
    <mergeCell ref="F2:I2"/>
    <mergeCell ref="J2:M2"/>
    <mergeCell ref="B9:E9"/>
    <mergeCell ref="B11:C11"/>
    <mergeCell ref="B2:B3"/>
    <mergeCell ref="C2:C3"/>
    <mergeCell ref="D2:D3"/>
    <mergeCell ref="E2:E3"/>
  </mergeCells>
  <pageMargins left="0.7" right="0.7" top="0.75" bottom="0.75" header="0.3" footer="0.3"/>
  <pageSetup paperSize="9" scale="9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8150C-C75B-4AE9-9EAC-6750095D1292}">
  <sheetPr>
    <pageSetUpPr fitToPage="1"/>
  </sheetPr>
  <dimension ref="A1:F34"/>
  <sheetViews>
    <sheetView tabSelected="1" view="pageBreakPreview" topLeftCell="A19" zoomScale="80" zoomScaleNormal="100" zoomScaleSheetLayoutView="80" workbookViewId="0">
      <selection activeCell="F26" sqref="F26"/>
    </sheetView>
  </sheetViews>
  <sheetFormatPr defaultRowHeight="12.5" x14ac:dyDescent="0.25"/>
  <cols>
    <col min="1" max="1" width="10.81640625" style="154" bestFit="1" customWidth="1"/>
    <col min="2" max="2" width="11.453125" style="154" customWidth="1"/>
    <col min="3" max="3" width="20.1796875" style="154" customWidth="1"/>
    <col min="4" max="4" width="14.81640625" style="154" customWidth="1"/>
    <col min="5" max="5" width="15.54296875" style="154" bestFit="1" customWidth="1"/>
    <col min="6" max="6" width="28" style="154" customWidth="1"/>
    <col min="7" max="256" width="8.7265625" style="154"/>
    <col min="257" max="257" width="10.81640625" style="154" bestFit="1" customWidth="1"/>
    <col min="258" max="258" width="11.453125" style="154" customWidth="1"/>
    <col min="259" max="259" width="20.1796875" style="154" customWidth="1"/>
    <col min="260" max="260" width="14.81640625" style="154" customWidth="1"/>
    <col min="261" max="261" width="15.54296875" style="154" bestFit="1" customWidth="1"/>
    <col min="262" max="262" width="28" style="154" customWidth="1"/>
    <col min="263" max="512" width="8.7265625" style="154"/>
    <col min="513" max="513" width="10.81640625" style="154" bestFit="1" customWidth="1"/>
    <col min="514" max="514" width="11.453125" style="154" customWidth="1"/>
    <col min="515" max="515" width="20.1796875" style="154" customWidth="1"/>
    <col min="516" max="516" width="14.81640625" style="154" customWidth="1"/>
    <col min="517" max="517" width="15.54296875" style="154" bestFit="1" customWidth="1"/>
    <col min="518" max="518" width="28" style="154" customWidth="1"/>
    <col min="519" max="768" width="8.7265625" style="154"/>
    <col min="769" max="769" width="10.81640625" style="154" bestFit="1" customWidth="1"/>
    <col min="770" max="770" width="11.453125" style="154" customWidth="1"/>
    <col min="771" max="771" width="20.1796875" style="154" customWidth="1"/>
    <col min="772" max="772" width="14.81640625" style="154" customWidth="1"/>
    <col min="773" max="773" width="15.54296875" style="154" bestFit="1" customWidth="1"/>
    <col min="774" max="774" width="28" style="154" customWidth="1"/>
    <col min="775" max="1024" width="8.7265625" style="154"/>
    <col min="1025" max="1025" width="10.81640625" style="154" bestFit="1" customWidth="1"/>
    <col min="1026" max="1026" width="11.453125" style="154" customWidth="1"/>
    <col min="1027" max="1027" width="20.1796875" style="154" customWidth="1"/>
    <col min="1028" max="1028" width="14.81640625" style="154" customWidth="1"/>
    <col min="1029" max="1029" width="15.54296875" style="154" bestFit="1" customWidth="1"/>
    <col min="1030" max="1030" width="28" style="154" customWidth="1"/>
    <col min="1031" max="1280" width="8.7265625" style="154"/>
    <col min="1281" max="1281" width="10.81640625" style="154" bestFit="1" customWidth="1"/>
    <col min="1282" max="1282" width="11.453125" style="154" customWidth="1"/>
    <col min="1283" max="1283" width="20.1796875" style="154" customWidth="1"/>
    <col min="1284" max="1284" width="14.81640625" style="154" customWidth="1"/>
    <col min="1285" max="1285" width="15.54296875" style="154" bestFit="1" customWidth="1"/>
    <col min="1286" max="1286" width="28" style="154" customWidth="1"/>
    <col min="1287" max="1536" width="8.7265625" style="154"/>
    <col min="1537" max="1537" width="10.81640625" style="154" bestFit="1" customWidth="1"/>
    <col min="1538" max="1538" width="11.453125" style="154" customWidth="1"/>
    <col min="1539" max="1539" width="20.1796875" style="154" customWidth="1"/>
    <col min="1540" max="1540" width="14.81640625" style="154" customWidth="1"/>
    <col min="1541" max="1541" width="15.54296875" style="154" bestFit="1" customWidth="1"/>
    <col min="1542" max="1542" width="28" style="154" customWidth="1"/>
    <col min="1543" max="1792" width="8.7265625" style="154"/>
    <col min="1793" max="1793" width="10.81640625" style="154" bestFit="1" customWidth="1"/>
    <col min="1794" max="1794" width="11.453125" style="154" customWidth="1"/>
    <col min="1795" max="1795" width="20.1796875" style="154" customWidth="1"/>
    <col min="1796" max="1796" width="14.81640625" style="154" customWidth="1"/>
    <col min="1797" max="1797" width="15.54296875" style="154" bestFit="1" customWidth="1"/>
    <col min="1798" max="1798" width="28" style="154" customWidth="1"/>
    <col min="1799" max="2048" width="8.7265625" style="154"/>
    <col min="2049" max="2049" width="10.81640625" style="154" bestFit="1" customWidth="1"/>
    <col min="2050" max="2050" width="11.453125" style="154" customWidth="1"/>
    <col min="2051" max="2051" width="20.1796875" style="154" customWidth="1"/>
    <col min="2052" max="2052" width="14.81640625" style="154" customWidth="1"/>
    <col min="2053" max="2053" width="15.54296875" style="154" bestFit="1" customWidth="1"/>
    <col min="2054" max="2054" width="28" style="154" customWidth="1"/>
    <col min="2055" max="2304" width="8.7265625" style="154"/>
    <col min="2305" max="2305" width="10.81640625" style="154" bestFit="1" customWidth="1"/>
    <col min="2306" max="2306" width="11.453125" style="154" customWidth="1"/>
    <col min="2307" max="2307" width="20.1796875" style="154" customWidth="1"/>
    <col min="2308" max="2308" width="14.81640625" style="154" customWidth="1"/>
    <col min="2309" max="2309" width="15.54296875" style="154" bestFit="1" customWidth="1"/>
    <col min="2310" max="2310" width="28" style="154" customWidth="1"/>
    <col min="2311" max="2560" width="8.7265625" style="154"/>
    <col min="2561" max="2561" width="10.81640625" style="154" bestFit="1" customWidth="1"/>
    <col min="2562" max="2562" width="11.453125" style="154" customWidth="1"/>
    <col min="2563" max="2563" width="20.1796875" style="154" customWidth="1"/>
    <col min="2564" max="2564" width="14.81640625" style="154" customWidth="1"/>
    <col min="2565" max="2565" width="15.54296875" style="154" bestFit="1" customWidth="1"/>
    <col min="2566" max="2566" width="28" style="154" customWidth="1"/>
    <col min="2567" max="2816" width="8.7265625" style="154"/>
    <col min="2817" max="2817" width="10.81640625" style="154" bestFit="1" customWidth="1"/>
    <col min="2818" max="2818" width="11.453125" style="154" customWidth="1"/>
    <col min="2819" max="2819" width="20.1796875" style="154" customWidth="1"/>
    <col min="2820" max="2820" width="14.81640625" style="154" customWidth="1"/>
    <col min="2821" max="2821" width="15.54296875" style="154" bestFit="1" customWidth="1"/>
    <col min="2822" max="2822" width="28" style="154" customWidth="1"/>
    <col min="2823" max="3072" width="8.7265625" style="154"/>
    <col min="3073" max="3073" width="10.81640625" style="154" bestFit="1" customWidth="1"/>
    <col min="3074" max="3074" width="11.453125" style="154" customWidth="1"/>
    <col min="3075" max="3075" width="20.1796875" style="154" customWidth="1"/>
    <col min="3076" max="3076" width="14.81640625" style="154" customWidth="1"/>
    <col min="3077" max="3077" width="15.54296875" style="154" bestFit="1" customWidth="1"/>
    <col min="3078" max="3078" width="28" style="154" customWidth="1"/>
    <col min="3079" max="3328" width="8.7265625" style="154"/>
    <col min="3329" max="3329" width="10.81640625" style="154" bestFit="1" customWidth="1"/>
    <col min="3330" max="3330" width="11.453125" style="154" customWidth="1"/>
    <col min="3331" max="3331" width="20.1796875" style="154" customWidth="1"/>
    <col min="3332" max="3332" width="14.81640625" style="154" customWidth="1"/>
    <col min="3333" max="3333" width="15.54296875" style="154" bestFit="1" customWidth="1"/>
    <col min="3334" max="3334" width="28" style="154" customWidth="1"/>
    <col min="3335" max="3584" width="8.7265625" style="154"/>
    <col min="3585" max="3585" width="10.81640625" style="154" bestFit="1" customWidth="1"/>
    <col min="3586" max="3586" width="11.453125" style="154" customWidth="1"/>
    <col min="3587" max="3587" width="20.1796875" style="154" customWidth="1"/>
    <col min="3588" max="3588" width="14.81640625" style="154" customWidth="1"/>
    <col min="3589" max="3589" width="15.54296875" style="154" bestFit="1" customWidth="1"/>
    <col min="3590" max="3590" width="28" style="154" customWidth="1"/>
    <col min="3591" max="3840" width="8.7265625" style="154"/>
    <col min="3841" max="3841" width="10.81640625" style="154" bestFit="1" customWidth="1"/>
    <col min="3842" max="3842" width="11.453125" style="154" customWidth="1"/>
    <col min="3843" max="3843" width="20.1796875" style="154" customWidth="1"/>
    <col min="3844" max="3844" width="14.81640625" style="154" customWidth="1"/>
    <col min="3845" max="3845" width="15.54296875" style="154" bestFit="1" customWidth="1"/>
    <col min="3846" max="3846" width="28" style="154" customWidth="1"/>
    <col min="3847" max="4096" width="8.7265625" style="154"/>
    <col min="4097" max="4097" width="10.81640625" style="154" bestFit="1" customWidth="1"/>
    <col min="4098" max="4098" width="11.453125" style="154" customWidth="1"/>
    <col min="4099" max="4099" width="20.1796875" style="154" customWidth="1"/>
    <col min="4100" max="4100" width="14.81640625" style="154" customWidth="1"/>
    <col min="4101" max="4101" width="15.54296875" style="154" bestFit="1" customWidth="1"/>
    <col min="4102" max="4102" width="28" style="154" customWidth="1"/>
    <col min="4103" max="4352" width="8.7265625" style="154"/>
    <col min="4353" max="4353" width="10.81640625" style="154" bestFit="1" customWidth="1"/>
    <col min="4354" max="4354" width="11.453125" style="154" customWidth="1"/>
    <col min="4355" max="4355" width="20.1796875" style="154" customWidth="1"/>
    <col min="4356" max="4356" width="14.81640625" style="154" customWidth="1"/>
    <col min="4357" max="4357" width="15.54296875" style="154" bestFit="1" customWidth="1"/>
    <col min="4358" max="4358" width="28" style="154" customWidth="1"/>
    <col min="4359" max="4608" width="8.7265625" style="154"/>
    <col min="4609" max="4609" width="10.81640625" style="154" bestFit="1" customWidth="1"/>
    <col min="4610" max="4610" width="11.453125" style="154" customWidth="1"/>
    <col min="4611" max="4611" width="20.1796875" style="154" customWidth="1"/>
    <col min="4612" max="4612" width="14.81640625" style="154" customWidth="1"/>
    <col min="4613" max="4613" width="15.54296875" style="154" bestFit="1" customWidth="1"/>
    <col min="4614" max="4614" width="28" style="154" customWidth="1"/>
    <col min="4615" max="4864" width="8.7265625" style="154"/>
    <col min="4865" max="4865" width="10.81640625" style="154" bestFit="1" customWidth="1"/>
    <col min="4866" max="4866" width="11.453125" style="154" customWidth="1"/>
    <col min="4867" max="4867" width="20.1796875" style="154" customWidth="1"/>
    <col min="4868" max="4868" width="14.81640625" style="154" customWidth="1"/>
    <col min="4869" max="4869" width="15.54296875" style="154" bestFit="1" customWidth="1"/>
    <col min="4870" max="4870" width="28" style="154" customWidth="1"/>
    <col min="4871" max="5120" width="8.7265625" style="154"/>
    <col min="5121" max="5121" width="10.81640625" style="154" bestFit="1" customWidth="1"/>
    <col min="5122" max="5122" width="11.453125" style="154" customWidth="1"/>
    <col min="5123" max="5123" width="20.1796875" style="154" customWidth="1"/>
    <col min="5124" max="5124" width="14.81640625" style="154" customWidth="1"/>
    <col min="5125" max="5125" width="15.54296875" style="154" bestFit="1" customWidth="1"/>
    <col min="5126" max="5126" width="28" style="154" customWidth="1"/>
    <col min="5127" max="5376" width="8.7265625" style="154"/>
    <col min="5377" max="5377" width="10.81640625" style="154" bestFit="1" customWidth="1"/>
    <col min="5378" max="5378" width="11.453125" style="154" customWidth="1"/>
    <col min="5379" max="5379" width="20.1796875" style="154" customWidth="1"/>
    <col min="5380" max="5380" width="14.81640625" style="154" customWidth="1"/>
    <col min="5381" max="5381" width="15.54296875" style="154" bestFit="1" customWidth="1"/>
    <col min="5382" max="5382" width="28" style="154" customWidth="1"/>
    <col min="5383" max="5632" width="8.7265625" style="154"/>
    <col min="5633" max="5633" width="10.81640625" style="154" bestFit="1" customWidth="1"/>
    <col min="5634" max="5634" width="11.453125" style="154" customWidth="1"/>
    <col min="5635" max="5635" width="20.1796875" style="154" customWidth="1"/>
    <col min="5636" max="5636" width="14.81640625" style="154" customWidth="1"/>
    <col min="5637" max="5637" width="15.54296875" style="154" bestFit="1" customWidth="1"/>
    <col min="5638" max="5638" width="28" style="154" customWidth="1"/>
    <col min="5639" max="5888" width="8.7265625" style="154"/>
    <col min="5889" max="5889" width="10.81640625" style="154" bestFit="1" customWidth="1"/>
    <col min="5890" max="5890" width="11.453125" style="154" customWidth="1"/>
    <col min="5891" max="5891" width="20.1796875" style="154" customWidth="1"/>
    <col min="5892" max="5892" width="14.81640625" style="154" customWidth="1"/>
    <col min="5893" max="5893" width="15.54296875" style="154" bestFit="1" customWidth="1"/>
    <col min="5894" max="5894" width="28" style="154" customWidth="1"/>
    <col min="5895" max="6144" width="8.7265625" style="154"/>
    <col min="6145" max="6145" width="10.81640625" style="154" bestFit="1" customWidth="1"/>
    <col min="6146" max="6146" width="11.453125" style="154" customWidth="1"/>
    <col min="6147" max="6147" width="20.1796875" style="154" customWidth="1"/>
    <col min="6148" max="6148" width="14.81640625" style="154" customWidth="1"/>
    <col min="6149" max="6149" width="15.54296875" style="154" bestFit="1" customWidth="1"/>
    <col min="6150" max="6150" width="28" style="154" customWidth="1"/>
    <col min="6151" max="6400" width="8.7265625" style="154"/>
    <col min="6401" max="6401" width="10.81640625" style="154" bestFit="1" customWidth="1"/>
    <col min="6402" max="6402" width="11.453125" style="154" customWidth="1"/>
    <col min="6403" max="6403" width="20.1796875" style="154" customWidth="1"/>
    <col min="6404" max="6404" width="14.81640625" style="154" customWidth="1"/>
    <col min="6405" max="6405" width="15.54296875" style="154" bestFit="1" customWidth="1"/>
    <col min="6406" max="6406" width="28" style="154" customWidth="1"/>
    <col min="6407" max="6656" width="8.7265625" style="154"/>
    <col min="6657" max="6657" width="10.81640625" style="154" bestFit="1" customWidth="1"/>
    <col min="6658" max="6658" width="11.453125" style="154" customWidth="1"/>
    <col min="6659" max="6659" width="20.1796875" style="154" customWidth="1"/>
    <col min="6660" max="6660" width="14.81640625" style="154" customWidth="1"/>
    <col min="6661" max="6661" width="15.54296875" style="154" bestFit="1" customWidth="1"/>
    <col min="6662" max="6662" width="28" style="154" customWidth="1"/>
    <col min="6663" max="6912" width="8.7265625" style="154"/>
    <col min="6913" max="6913" width="10.81640625" style="154" bestFit="1" customWidth="1"/>
    <col min="6914" max="6914" width="11.453125" style="154" customWidth="1"/>
    <col min="6915" max="6915" width="20.1796875" style="154" customWidth="1"/>
    <col min="6916" max="6916" width="14.81640625" style="154" customWidth="1"/>
    <col min="6917" max="6917" width="15.54296875" style="154" bestFit="1" customWidth="1"/>
    <col min="6918" max="6918" width="28" style="154" customWidth="1"/>
    <col min="6919" max="7168" width="8.7265625" style="154"/>
    <col min="7169" max="7169" width="10.81640625" style="154" bestFit="1" customWidth="1"/>
    <col min="7170" max="7170" width="11.453125" style="154" customWidth="1"/>
    <col min="7171" max="7171" width="20.1796875" style="154" customWidth="1"/>
    <col min="7172" max="7172" width="14.81640625" style="154" customWidth="1"/>
    <col min="7173" max="7173" width="15.54296875" style="154" bestFit="1" customWidth="1"/>
    <col min="7174" max="7174" width="28" style="154" customWidth="1"/>
    <col min="7175" max="7424" width="8.7265625" style="154"/>
    <col min="7425" max="7425" width="10.81640625" style="154" bestFit="1" customWidth="1"/>
    <col min="7426" max="7426" width="11.453125" style="154" customWidth="1"/>
    <col min="7427" max="7427" width="20.1796875" style="154" customWidth="1"/>
    <col min="7428" max="7428" width="14.81640625" style="154" customWidth="1"/>
    <col min="7429" max="7429" width="15.54296875" style="154" bestFit="1" customWidth="1"/>
    <col min="7430" max="7430" width="28" style="154" customWidth="1"/>
    <col min="7431" max="7680" width="8.7265625" style="154"/>
    <col min="7681" max="7681" width="10.81640625" style="154" bestFit="1" customWidth="1"/>
    <col min="7682" max="7682" width="11.453125" style="154" customWidth="1"/>
    <col min="7683" max="7683" width="20.1796875" style="154" customWidth="1"/>
    <col min="7684" max="7684" width="14.81640625" style="154" customWidth="1"/>
    <col min="7685" max="7685" width="15.54296875" style="154" bestFit="1" customWidth="1"/>
    <col min="7686" max="7686" width="28" style="154" customWidth="1"/>
    <col min="7687" max="7936" width="8.7265625" style="154"/>
    <col min="7937" max="7937" width="10.81640625" style="154" bestFit="1" customWidth="1"/>
    <col min="7938" max="7938" width="11.453125" style="154" customWidth="1"/>
    <col min="7939" max="7939" width="20.1796875" style="154" customWidth="1"/>
    <col min="7940" max="7940" width="14.81640625" style="154" customWidth="1"/>
    <col min="7941" max="7941" width="15.54296875" style="154" bestFit="1" customWidth="1"/>
    <col min="7942" max="7942" width="28" style="154" customWidth="1"/>
    <col min="7943" max="8192" width="8.7265625" style="154"/>
    <col min="8193" max="8193" width="10.81640625" style="154" bestFit="1" customWidth="1"/>
    <col min="8194" max="8194" width="11.453125" style="154" customWidth="1"/>
    <col min="8195" max="8195" width="20.1796875" style="154" customWidth="1"/>
    <col min="8196" max="8196" width="14.81640625" style="154" customWidth="1"/>
    <col min="8197" max="8197" width="15.54296875" style="154" bestFit="1" customWidth="1"/>
    <col min="8198" max="8198" width="28" style="154" customWidth="1"/>
    <col min="8199" max="8448" width="8.7265625" style="154"/>
    <col min="8449" max="8449" width="10.81640625" style="154" bestFit="1" customWidth="1"/>
    <col min="8450" max="8450" width="11.453125" style="154" customWidth="1"/>
    <col min="8451" max="8451" width="20.1796875" style="154" customWidth="1"/>
    <col min="8452" max="8452" width="14.81640625" style="154" customWidth="1"/>
    <col min="8453" max="8453" width="15.54296875" style="154" bestFit="1" customWidth="1"/>
    <col min="8454" max="8454" width="28" style="154" customWidth="1"/>
    <col min="8455" max="8704" width="8.7265625" style="154"/>
    <col min="8705" max="8705" width="10.81640625" style="154" bestFit="1" customWidth="1"/>
    <col min="8706" max="8706" width="11.453125" style="154" customWidth="1"/>
    <col min="8707" max="8707" width="20.1796875" style="154" customWidth="1"/>
    <col min="8708" max="8708" width="14.81640625" style="154" customWidth="1"/>
    <col min="8709" max="8709" width="15.54296875" style="154" bestFit="1" customWidth="1"/>
    <col min="8710" max="8710" width="28" style="154" customWidth="1"/>
    <col min="8711" max="8960" width="8.7265625" style="154"/>
    <col min="8961" max="8961" width="10.81640625" style="154" bestFit="1" customWidth="1"/>
    <col min="8962" max="8962" width="11.453125" style="154" customWidth="1"/>
    <col min="8963" max="8963" width="20.1796875" style="154" customWidth="1"/>
    <col min="8964" max="8964" width="14.81640625" style="154" customWidth="1"/>
    <col min="8965" max="8965" width="15.54296875" style="154" bestFit="1" customWidth="1"/>
    <col min="8966" max="8966" width="28" style="154" customWidth="1"/>
    <col min="8967" max="9216" width="8.7265625" style="154"/>
    <col min="9217" max="9217" width="10.81640625" style="154" bestFit="1" customWidth="1"/>
    <col min="9218" max="9218" width="11.453125" style="154" customWidth="1"/>
    <col min="9219" max="9219" width="20.1796875" style="154" customWidth="1"/>
    <col min="9220" max="9220" width="14.81640625" style="154" customWidth="1"/>
    <col min="9221" max="9221" width="15.54296875" style="154" bestFit="1" customWidth="1"/>
    <col min="9222" max="9222" width="28" style="154" customWidth="1"/>
    <col min="9223" max="9472" width="8.7265625" style="154"/>
    <col min="9473" max="9473" width="10.81640625" style="154" bestFit="1" customWidth="1"/>
    <col min="9474" max="9474" width="11.453125" style="154" customWidth="1"/>
    <col min="9475" max="9475" width="20.1796875" style="154" customWidth="1"/>
    <col min="9476" max="9476" width="14.81640625" style="154" customWidth="1"/>
    <col min="9477" max="9477" width="15.54296875" style="154" bestFit="1" customWidth="1"/>
    <col min="9478" max="9478" width="28" style="154" customWidth="1"/>
    <col min="9479" max="9728" width="8.7265625" style="154"/>
    <col min="9729" max="9729" width="10.81640625" style="154" bestFit="1" customWidth="1"/>
    <col min="9730" max="9730" width="11.453125" style="154" customWidth="1"/>
    <col min="9731" max="9731" width="20.1796875" style="154" customWidth="1"/>
    <col min="9732" max="9732" width="14.81640625" style="154" customWidth="1"/>
    <col min="9733" max="9733" width="15.54296875" style="154" bestFit="1" customWidth="1"/>
    <col min="9734" max="9734" width="28" style="154" customWidth="1"/>
    <col min="9735" max="9984" width="8.7265625" style="154"/>
    <col min="9985" max="9985" width="10.81640625" style="154" bestFit="1" customWidth="1"/>
    <col min="9986" max="9986" width="11.453125" style="154" customWidth="1"/>
    <col min="9987" max="9987" width="20.1796875" style="154" customWidth="1"/>
    <col min="9988" max="9988" width="14.81640625" style="154" customWidth="1"/>
    <col min="9989" max="9989" width="15.54296875" style="154" bestFit="1" customWidth="1"/>
    <col min="9990" max="9990" width="28" style="154" customWidth="1"/>
    <col min="9991" max="10240" width="8.7265625" style="154"/>
    <col min="10241" max="10241" width="10.81640625" style="154" bestFit="1" customWidth="1"/>
    <col min="10242" max="10242" width="11.453125" style="154" customWidth="1"/>
    <col min="10243" max="10243" width="20.1796875" style="154" customWidth="1"/>
    <col min="10244" max="10244" width="14.81640625" style="154" customWidth="1"/>
    <col min="10245" max="10245" width="15.54296875" style="154" bestFit="1" customWidth="1"/>
    <col min="10246" max="10246" width="28" style="154" customWidth="1"/>
    <col min="10247" max="10496" width="8.7265625" style="154"/>
    <col min="10497" max="10497" width="10.81640625" style="154" bestFit="1" customWidth="1"/>
    <col min="10498" max="10498" width="11.453125" style="154" customWidth="1"/>
    <col min="10499" max="10499" width="20.1796875" style="154" customWidth="1"/>
    <col min="10500" max="10500" width="14.81640625" style="154" customWidth="1"/>
    <col min="10501" max="10501" width="15.54296875" style="154" bestFit="1" customWidth="1"/>
    <col min="10502" max="10502" width="28" style="154" customWidth="1"/>
    <col min="10503" max="10752" width="8.7265625" style="154"/>
    <col min="10753" max="10753" width="10.81640625" style="154" bestFit="1" customWidth="1"/>
    <col min="10754" max="10754" width="11.453125" style="154" customWidth="1"/>
    <col min="10755" max="10755" width="20.1796875" style="154" customWidth="1"/>
    <col min="10756" max="10756" width="14.81640625" style="154" customWidth="1"/>
    <col min="10757" max="10757" width="15.54296875" style="154" bestFit="1" customWidth="1"/>
    <col min="10758" max="10758" width="28" style="154" customWidth="1"/>
    <col min="10759" max="11008" width="8.7265625" style="154"/>
    <col min="11009" max="11009" width="10.81640625" style="154" bestFit="1" customWidth="1"/>
    <col min="11010" max="11010" width="11.453125" style="154" customWidth="1"/>
    <col min="11011" max="11011" width="20.1796875" style="154" customWidth="1"/>
    <col min="11012" max="11012" width="14.81640625" style="154" customWidth="1"/>
    <col min="11013" max="11013" width="15.54296875" style="154" bestFit="1" customWidth="1"/>
    <col min="11014" max="11014" width="28" style="154" customWidth="1"/>
    <col min="11015" max="11264" width="8.7265625" style="154"/>
    <col min="11265" max="11265" width="10.81640625" style="154" bestFit="1" customWidth="1"/>
    <col min="11266" max="11266" width="11.453125" style="154" customWidth="1"/>
    <col min="11267" max="11267" width="20.1796875" style="154" customWidth="1"/>
    <col min="11268" max="11268" width="14.81640625" style="154" customWidth="1"/>
    <col min="11269" max="11269" width="15.54296875" style="154" bestFit="1" customWidth="1"/>
    <col min="11270" max="11270" width="28" style="154" customWidth="1"/>
    <col min="11271" max="11520" width="8.7265625" style="154"/>
    <col min="11521" max="11521" width="10.81640625" style="154" bestFit="1" customWidth="1"/>
    <col min="11522" max="11522" width="11.453125" style="154" customWidth="1"/>
    <col min="11523" max="11523" width="20.1796875" style="154" customWidth="1"/>
    <col min="11524" max="11524" width="14.81640625" style="154" customWidth="1"/>
    <col min="11525" max="11525" width="15.54296875" style="154" bestFit="1" customWidth="1"/>
    <col min="11526" max="11526" width="28" style="154" customWidth="1"/>
    <col min="11527" max="11776" width="8.7265625" style="154"/>
    <col min="11777" max="11777" width="10.81640625" style="154" bestFit="1" customWidth="1"/>
    <col min="11778" max="11778" width="11.453125" style="154" customWidth="1"/>
    <col min="11779" max="11779" width="20.1796875" style="154" customWidth="1"/>
    <col min="11780" max="11780" width="14.81640625" style="154" customWidth="1"/>
    <col min="11781" max="11781" width="15.54296875" style="154" bestFit="1" customWidth="1"/>
    <col min="11782" max="11782" width="28" style="154" customWidth="1"/>
    <col min="11783" max="12032" width="8.7265625" style="154"/>
    <col min="12033" max="12033" width="10.81640625" style="154" bestFit="1" customWidth="1"/>
    <col min="12034" max="12034" width="11.453125" style="154" customWidth="1"/>
    <col min="12035" max="12035" width="20.1796875" style="154" customWidth="1"/>
    <col min="12036" max="12036" width="14.81640625" style="154" customWidth="1"/>
    <col min="12037" max="12037" width="15.54296875" style="154" bestFit="1" customWidth="1"/>
    <col min="12038" max="12038" width="28" style="154" customWidth="1"/>
    <col min="12039" max="12288" width="8.7265625" style="154"/>
    <col min="12289" max="12289" width="10.81640625" style="154" bestFit="1" customWidth="1"/>
    <col min="12290" max="12290" width="11.453125" style="154" customWidth="1"/>
    <col min="12291" max="12291" width="20.1796875" style="154" customWidth="1"/>
    <col min="12292" max="12292" width="14.81640625" style="154" customWidth="1"/>
    <col min="12293" max="12293" width="15.54296875" style="154" bestFit="1" customWidth="1"/>
    <col min="12294" max="12294" width="28" style="154" customWidth="1"/>
    <col min="12295" max="12544" width="8.7265625" style="154"/>
    <col min="12545" max="12545" width="10.81640625" style="154" bestFit="1" customWidth="1"/>
    <col min="12546" max="12546" width="11.453125" style="154" customWidth="1"/>
    <col min="12547" max="12547" width="20.1796875" style="154" customWidth="1"/>
    <col min="12548" max="12548" width="14.81640625" style="154" customWidth="1"/>
    <col min="12549" max="12549" width="15.54296875" style="154" bestFit="1" customWidth="1"/>
    <col min="12550" max="12550" width="28" style="154" customWidth="1"/>
    <col min="12551" max="12800" width="8.7265625" style="154"/>
    <col min="12801" max="12801" width="10.81640625" style="154" bestFit="1" customWidth="1"/>
    <col min="12802" max="12802" width="11.453125" style="154" customWidth="1"/>
    <col min="12803" max="12803" width="20.1796875" style="154" customWidth="1"/>
    <col min="12804" max="12804" width="14.81640625" style="154" customWidth="1"/>
    <col min="12805" max="12805" width="15.54296875" style="154" bestFit="1" customWidth="1"/>
    <col min="12806" max="12806" width="28" style="154" customWidth="1"/>
    <col min="12807" max="13056" width="8.7265625" style="154"/>
    <col min="13057" max="13057" width="10.81640625" style="154" bestFit="1" customWidth="1"/>
    <col min="13058" max="13058" width="11.453125" style="154" customWidth="1"/>
    <col min="13059" max="13059" width="20.1796875" style="154" customWidth="1"/>
    <col min="13060" max="13060" width="14.81640625" style="154" customWidth="1"/>
    <col min="13061" max="13061" width="15.54296875" style="154" bestFit="1" customWidth="1"/>
    <col min="13062" max="13062" width="28" style="154" customWidth="1"/>
    <col min="13063" max="13312" width="8.7265625" style="154"/>
    <col min="13313" max="13313" width="10.81640625" style="154" bestFit="1" customWidth="1"/>
    <col min="13314" max="13314" width="11.453125" style="154" customWidth="1"/>
    <col min="13315" max="13315" width="20.1796875" style="154" customWidth="1"/>
    <col min="13316" max="13316" width="14.81640625" style="154" customWidth="1"/>
    <col min="13317" max="13317" width="15.54296875" style="154" bestFit="1" customWidth="1"/>
    <col min="13318" max="13318" width="28" style="154" customWidth="1"/>
    <col min="13319" max="13568" width="8.7265625" style="154"/>
    <col min="13569" max="13569" width="10.81640625" style="154" bestFit="1" customWidth="1"/>
    <col min="13570" max="13570" width="11.453125" style="154" customWidth="1"/>
    <col min="13571" max="13571" width="20.1796875" style="154" customWidth="1"/>
    <col min="13572" max="13572" width="14.81640625" style="154" customWidth="1"/>
    <col min="13573" max="13573" width="15.54296875" style="154" bestFit="1" customWidth="1"/>
    <col min="13574" max="13574" width="28" style="154" customWidth="1"/>
    <col min="13575" max="13824" width="8.7265625" style="154"/>
    <col min="13825" max="13825" width="10.81640625" style="154" bestFit="1" customWidth="1"/>
    <col min="13826" max="13826" width="11.453125" style="154" customWidth="1"/>
    <col min="13827" max="13827" width="20.1796875" style="154" customWidth="1"/>
    <col min="13828" max="13828" width="14.81640625" style="154" customWidth="1"/>
    <col min="13829" max="13829" width="15.54296875" style="154" bestFit="1" customWidth="1"/>
    <col min="13830" max="13830" width="28" style="154" customWidth="1"/>
    <col min="13831" max="14080" width="8.7265625" style="154"/>
    <col min="14081" max="14081" width="10.81640625" style="154" bestFit="1" customWidth="1"/>
    <col min="14082" max="14082" width="11.453125" style="154" customWidth="1"/>
    <col min="14083" max="14083" width="20.1796875" style="154" customWidth="1"/>
    <col min="14084" max="14084" width="14.81640625" style="154" customWidth="1"/>
    <col min="14085" max="14085" width="15.54296875" style="154" bestFit="1" customWidth="1"/>
    <col min="14086" max="14086" width="28" style="154" customWidth="1"/>
    <col min="14087" max="14336" width="8.7265625" style="154"/>
    <col min="14337" max="14337" width="10.81640625" style="154" bestFit="1" customWidth="1"/>
    <col min="14338" max="14338" width="11.453125" style="154" customWidth="1"/>
    <col min="14339" max="14339" width="20.1796875" style="154" customWidth="1"/>
    <col min="14340" max="14340" width="14.81640625" style="154" customWidth="1"/>
    <col min="14341" max="14341" width="15.54296875" style="154" bestFit="1" customWidth="1"/>
    <col min="14342" max="14342" width="28" style="154" customWidth="1"/>
    <col min="14343" max="14592" width="8.7265625" style="154"/>
    <col min="14593" max="14593" width="10.81640625" style="154" bestFit="1" customWidth="1"/>
    <col min="14594" max="14594" width="11.453125" style="154" customWidth="1"/>
    <col min="14595" max="14595" width="20.1796875" style="154" customWidth="1"/>
    <col min="14596" max="14596" width="14.81640625" style="154" customWidth="1"/>
    <col min="14597" max="14597" width="15.54296875" style="154" bestFit="1" customWidth="1"/>
    <col min="14598" max="14598" width="28" style="154" customWidth="1"/>
    <col min="14599" max="14848" width="8.7265625" style="154"/>
    <col min="14849" max="14849" width="10.81640625" style="154" bestFit="1" customWidth="1"/>
    <col min="14850" max="14850" width="11.453125" style="154" customWidth="1"/>
    <col min="14851" max="14851" width="20.1796875" style="154" customWidth="1"/>
    <col min="14852" max="14852" width="14.81640625" style="154" customWidth="1"/>
    <col min="14853" max="14853" width="15.54296875" style="154" bestFit="1" customWidth="1"/>
    <col min="14854" max="14854" width="28" style="154" customWidth="1"/>
    <col min="14855" max="15104" width="8.7265625" style="154"/>
    <col min="15105" max="15105" width="10.81640625" style="154" bestFit="1" customWidth="1"/>
    <col min="15106" max="15106" width="11.453125" style="154" customWidth="1"/>
    <col min="15107" max="15107" width="20.1796875" style="154" customWidth="1"/>
    <col min="15108" max="15108" width="14.81640625" style="154" customWidth="1"/>
    <col min="15109" max="15109" width="15.54296875" style="154" bestFit="1" customWidth="1"/>
    <col min="15110" max="15110" width="28" style="154" customWidth="1"/>
    <col min="15111" max="15360" width="8.7265625" style="154"/>
    <col min="15361" max="15361" width="10.81640625" style="154" bestFit="1" customWidth="1"/>
    <col min="15362" max="15362" width="11.453125" style="154" customWidth="1"/>
    <col min="15363" max="15363" width="20.1796875" style="154" customWidth="1"/>
    <col min="15364" max="15364" width="14.81640625" style="154" customWidth="1"/>
    <col min="15365" max="15365" width="15.54296875" style="154" bestFit="1" customWidth="1"/>
    <col min="15366" max="15366" width="28" style="154" customWidth="1"/>
    <col min="15367" max="15616" width="8.7265625" style="154"/>
    <col min="15617" max="15617" width="10.81640625" style="154" bestFit="1" customWidth="1"/>
    <col min="15618" max="15618" width="11.453125" style="154" customWidth="1"/>
    <col min="15619" max="15619" width="20.1796875" style="154" customWidth="1"/>
    <col min="15620" max="15620" width="14.81640625" style="154" customWidth="1"/>
    <col min="15621" max="15621" width="15.54296875" style="154" bestFit="1" customWidth="1"/>
    <col min="15622" max="15622" width="28" style="154" customWidth="1"/>
    <col min="15623" max="15872" width="8.7265625" style="154"/>
    <col min="15873" max="15873" width="10.81640625" style="154" bestFit="1" customWidth="1"/>
    <col min="15874" max="15874" width="11.453125" style="154" customWidth="1"/>
    <col min="15875" max="15875" width="20.1796875" style="154" customWidth="1"/>
    <col min="15876" max="15876" width="14.81640625" style="154" customWidth="1"/>
    <col min="15877" max="15877" width="15.54296875" style="154" bestFit="1" customWidth="1"/>
    <col min="15878" max="15878" width="28" style="154" customWidth="1"/>
    <col min="15879" max="16128" width="8.7265625" style="154"/>
    <col min="16129" max="16129" width="10.81640625" style="154" bestFit="1" customWidth="1"/>
    <col min="16130" max="16130" width="11.453125" style="154" customWidth="1"/>
    <col min="16131" max="16131" width="20.1796875" style="154" customWidth="1"/>
    <col min="16132" max="16132" width="14.81640625" style="154" customWidth="1"/>
    <col min="16133" max="16133" width="15.54296875" style="154" bestFit="1" customWidth="1"/>
    <col min="16134" max="16134" width="28" style="154" customWidth="1"/>
    <col min="16135" max="16384" width="8.7265625" style="154"/>
  </cols>
  <sheetData>
    <row r="1" spans="1:6" ht="13" x14ac:dyDescent="0.3">
      <c r="A1" s="151" t="s">
        <v>131</v>
      </c>
      <c r="B1" s="151"/>
      <c r="C1" s="152"/>
      <c r="D1" s="153"/>
      <c r="E1" s="153"/>
      <c r="F1" s="153"/>
    </row>
    <row r="2" spans="1:6" ht="30" customHeight="1" x14ac:dyDescent="0.3">
      <c r="A2" s="151" t="s">
        <v>132</v>
      </c>
      <c r="B2" s="151"/>
      <c r="C2" s="151"/>
      <c r="D2" s="151"/>
      <c r="E2" s="155"/>
      <c r="F2" s="155"/>
    </row>
    <row r="3" spans="1:6" ht="13" x14ac:dyDescent="0.3">
      <c r="A3" s="151" t="s">
        <v>133</v>
      </c>
      <c r="B3" s="151"/>
      <c r="C3" s="151"/>
      <c r="D3" s="151"/>
      <c r="E3" s="156"/>
      <c r="F3" s="155"/>
    </row>
    <row r="4" spans="1:6" ht="13" x14ac:dyDescent="0.3">
      <c r="A4" s="157"/>
      <c r="B4" s="157"/>
      <c r="C4" s="157"/>
      <c r="D4" s="157"/>
      <c r="E4" s="157"/>
      <c r="F4" s="157"/>
    </row>
    <row r="5" spans="1:6" ht="13" x14ac:dyDescent="0.3">
      <c r="A5" s="157"/>
      <c r="B5" s="157"/>
      <c r="C5" s="157"/>
      <c r="D5" s="157"/>
      <c r="E5" s="157"/>
      <c r="F5" s="157"/>
    </row>
    <row r="6" spans="1:6" ht="13" x14ac:dyDescent="0.3">
      <c r="A6" s="151" t="s">
        <v>134</v>
      </c>
      <c r="B6" s="151"/>
      <c r="C6" s="151"/>
      <c r="D6" s="151"/>
      <c r="E6" s="151"/>
      <c r="F6" s="151"/>
    </row>
    <row r="7" spans="1:6" ht="13" x14ac:dyDescent="0.3">
      <c r="A7" s="151" t="s">
        <v>135</v>
      </c>
      <c r="B7" s="151" t="s">
        <v>136</v>
      </c>
      <c r="C7" s="151" t="s">
        <v>137</v>
      </c>
      <c r="D7" s="151" t="s">
        <v>138</v>
      </c>
      <c r="E7" s="157"/>
      <c r="F7" s="157"/>
    </row>
    <row r="8" spans="1:6" ht="13" x14ac:dyDescent="0.3">
      <c r="A8" s="158"/>
      <c r="B8" s="157"/>
      <c r="C8" s="157"/>
      <c r="D8" s="159"/>
      <c r="E8" s="157"/>
      <c r="F8" s="157"/>
    </row>
    <row r="9" spans="1:6" ht="13" x14ac:dyDescent="0.3">
      <c r="A9" s="157"/>
      <c r="B9" s="157"/>
      <c r="C9" s="157"/>
      <c r="D9" s="160"/>
      <c r="E9" s="157"/>
      <c r="F9" s="157"/>
    </row>
    <row r="10" spans="1:6" ht="13" x14ac:dyDescent="0.3">
      <c r="A10" s="157"/>
      <c r="B10" s="157"/>
      <c r="C10" s="157"/>
      <c r="D10" s="157"/>
      <c r="E10" s="157"/>
      <c r="F10" s="157"/>
    </row>
    <row r="11" spans="1:6" ht="13" x14ac:dyDescent="0.3">
      <c r="A11" s="157"/>
      <c r="B11" s="157"/>
      <c r="C11" s="157"/>
      <c r="D11" s="157"/>
      <c r="E11" s="157"/>
      <c r="F11" s="157"/>
    </row>
    <row r="12" spans="1:6" ht="13" x14ac:dyDescent="0.3">
      <c r="A12" s="157"/>
      <c r="B12" s="157"/>
      <c r="C12" s="157"/>
      <c r="D12" s="157"/>
      <c r="E12" s="157"/>
      <c r="F12" s="157"/>
    </row>
    <row r="13" spans="1:6" ht="13" x14ac:dyDescent="0.3">
      <c r="A13" s="157"/>
      <c r="B13" s="157"/>
      <c r="C13" s="157"/>
      <c r="D13" s="157"/>
      <c r="E13" s="157"/>
      <c r="F13" s="157"/>
    </row>
    <row r="14" spans="1:6" ht="13" x14ac:dyDescent="0.3">
      <c r="A14" s="157"/>
      <c r="B14" s="157"/>
      <c r="C14" s="157"/>
      <c r="D14" s="157"/>
      <c r="E14" s="157"/>
      <c r="F14" s="157"/>
    </row>
    <row r="15" spans="1:6" ht="13" x14ac:dyDescent="0.3">
      <c r="A15" s="157"/>
      <c r="B15" s="157"/>
      <c r="C15" s="157"/>
      <c r="D15" s="157"/>
      <c r="E15" s="157"/>
      <c r="F15" s="157"/>
    </row>
    <row r="16" spans="1:6" ht="13" x14ac:dyDescent="0.3">
      <c r="A16" s="157"/>
      <c r="B16" s="157"/>
      <c r="C16" s="151" t="s">
        <v>139</v>
      </c>
      <c r="D16" s="159">
        <f>SUM(D9:D15)</f>
        <v>0</v>
      </c>
      <c r="E16" s="157"/>
      <c r="F16" s="157"/>
    </row>
    <row r="17" spans="1:6" ht="13" x14ac:dyDescent="0.3">
      <c r="A17" s="151" t="s">
        <v>140</v>
      </c>
      <c r="B17" s="151"/>
      <c r="C17" s="151"/>
      <c r="D17" s="151"/>
      <c r="E17" s="151"/>
      <c r="F17" s="151"/>
    </row>
    <row r="18" spans="1:6" ht="13" x14ac:dyDescent="0.3">
      <c r="A18" s="157"/>
      <c r="B18" s="157"/>
      <c r="C18" s="157"/>
      <c r="D18" s="157"/>
      <c r="E18" s="157"/>
      <c r="F18" s="157"/>
    </row>
    <row r="19" spans="1:6" ht="13" x14ac:dyDescent="0.3">
      <c r="A19" s="151" t="s">
        <v>135</v>
      </c>
      <c r="B19" s="151" t="s">
        <v>141</v>
      </c>
      <c r="C19" s="151" t="s">
        <v>142</v>
      </c>
      <c r="D19" s="151" t="s">
        <v>138</v>
      </c>
      <c r="E19" s="151"/>
      <c r="F19" s="151"/>
    </row>
    <row r="20" spans="1:6" ht="13" x14ac:dyDescent="0.3">
      <c r="A20" s="158"/>
      <c r="B20" s="157"/>
      <c r="C20" s="157"/>
      <c r="D20" s="159"/>
      <c r="E20" s="157"/>
      <c r="F20" s="157"/>
    </row>
    <row r="21" spans="1:6" ht="13" x14ac:dyDescent="0.3">
      <c r="A21" s="158"/>
      <c r="B21" s="157"/>
      <c r="C21" s="157"/>
      <c r="D21" s="159"/>
      <c r="E21" s="157"/>
      <c r="F21" s="157"/>
    </row>
    <row r="22" spans="1:6" ht="13" x14ac:dyDescent="0.3">
      <c r="A22" s="158"/>
      <c r="B22" s="157"/>
      <c r="C22" s="157"/>
      <c r="D22" s="159"/>
      <c r="E22" s="157"/>
      <c r="F22" s="157"/>
    </row>
    <row r="23" spans="1:6" ht="13" x14ac:dyDescent="0.3">
      <c r="A23" s="157"/>
      <c r="B23" s="157"/>
      <c r="C23" s="157"/>
      <c r="D23" s="157"/>
      <c r="E23" s="157"/>
      <c r="F23" s="157"/>
    </row>
    <row r="24" spans="1:6" ht="13" x14ac:dyDescent="0.3">
      <c r="A24" s="157"/>
      <c r="B24" s="157"/>
      <c r="C24" s="157"/>
      <c r="D24" s="157"/>
      <c r="E24" s="157"/>
      <c r="F24" s="157"/>
    </row>
    <row r="25" spans="1:6" ht="13" x14ac:dyDescent="0.3">
      <c r="A25" s="157"/>
      <c r="B25" s="157"/>
      <c r="C25" s="157"/>
      <c r="D25" s="157"/>
      <c r="E25" s="157"/>
      <c r="F25" s="157"/>
    </row>
    <row r="26" spans="1:6" ht="13" x14ac:dyDescent="0.3">
      <c r="A26" s="157"/>
      <c r="B26" s="157"/>
      <c r="C26" s="151" t="s">
        <v>139</v>
      </c>
      <c r="D26" s="159">
        <f>SUM(D20:D25)</f>
        <v>0</v>
      </c>
      <c r="E26" s="157"/>
      <c r="F26" s="157"/>
    </row>
    <row r="27" spans="1:6" ht="13" x14ac:dyDescent="0.3">
      <c r="A27" s="151"/>
      <c r="B27" s="151"/>
      <c r="C27" s="151" t="s">
        <v>143</v>
      </c>
      <c r="D27" s="151"/>
      <c r="E27" s="151"/>
      <c r="F27" s="161">
        <f>E3+D16-D26</f>
        <v>0</v>
      </c>
    </row>
    <row r="28" spans="1:6" ht="13" x14ac:dyDescent="0.3">
      <c r="A28" s="157"/>
      <c r="B28" s="157"/>
      <c r="C28" s="157"/>
      <c r="D28" s="157"/>
      <c r="E28" s="157"/>
      <c r="F28" s="157"/>
    </row>
    <row r="29" spans="1:6" ht="13" x14ac:dyDescent="0.3">
      <c r="A29" s="157"/>
      <c r="B29" s="157"/>
      <c r="C29" s="157"/>
      <c r="D29" s="157"/>
      <c r="E29" s="157"/>
      <c r="F29" s="157"/>
    </row>
    <row r="30" spans="1:6" ht="13" x14ac:dyDescent="0.3">
      <c r="A30" s="157"/>
      <c r="B30" s="157"/>
      <c r="C30" s="151" t="s">
        <v>53</v>
      </c>
      <c r="D30" s="157"/>
      <c r="E30" s="157"/>
      <c r="F30" s="157"/>
    </row>
    <row r="31" spans="1:6" ht="13" x14ac:dyDescent="0.3">
      <c r="A31" s="157"/>
      <c r="B31" s="157"/>
      <c r="C31" s="157"/>
      <c r="D31" s="157"/>
      <c r="E31" s="157"/>
      <c r="F31" s="157"/>
    </row>
    <row r="32" spans="1:6" ht="13" x14ac:dyDescent="0.3">
      <c r="A32" s="157"/>
      <c r="B32" s="157"/>
      <c r="C32" s="157"/>
      <c r="D32" s="157"/>
      <c r="E32" s="157"/>
      <c r="F32" s="157"/>
    </row>
    <row r="33" spans="1:6" ht="13" x14ac:dyDescent="0.3">
      <c r="A33" s="157"/>
      <c r="B33" s="157"/>
      <c r="C33" s="151" t="s">
        <v>144</v>
      </c>
      <c r="D33" s="157"/>
      <c r="E33" s="157"/>
      <c r="F33" s="157"/>
    </row>
    <row r="34" spans="1:6" ht="13" x14ac:dyDescent="0.3">
      <c r="A34" s="157"/>
      <c r="B34" s="157"/>
      <c r="C34" s="157"/>
      <c r="D34" s="157"/>
      <c r="E34" s="157"/>
      <c r="F34" s="157"/>
    </row>
  </sheetData>
  <mergeCells count="1">
    <mergeCell ref="C1:F1"/>
  </mergeCells>
  <pageMargins left="0.75" right="0.75" top="1" bottom="1" header="0.5" footer="0.5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ARWP </vt:lpstr>
      <vt:lpstr>ARWP SUMMARY SHEET</vt:lpstr>
      <vt:lpstr>WORKS PROGRESS REPORT</vt:lpstr>
      <vt:lpstr>ANNUAL PROGRESS SUMMARY SHEET</vt:lpstr>
      <vt:lpstr>SUMMARY FINANCIAL REPORT </vt:lpstr>
      <vt:lpstr>EMPLOYMENT FORM</vt:lpstr>
      <vt:lpstr>EMPLOYMENT FORM SAMPLE</vt:lpstr>
      <vt:lpstr>BANK RECONCILIATION FORMAT</vt:lpstr>
      <vt:lpstr>'ANNUAL PROGRESS SUMMARY SHEET'!Print_Area</vt:lpstr>
      <vt:lpstr>'ARWP '!Print_Area</vt:lpstr>
      <vt:lpstr>'ARWP SUMMARY SHEET'!Print_Area</vt:lpstr>
      <vt:lpstr>'EMPLOYMENT FORM'!Print_Area</vt:lpstr>
      <vt:lpstr>'EMPLOYMENT FORM SAMPLE'!Print_Area</vt:lpstr>
      <vt:lpstr>'SUMMARY FINANCIAL REPORT '!Print_Area</vt:lpstr>
      <vt:lpstr>'WORKS PROGRESS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Bundi</dc:creator>
  <cp:lastModifiedBy>Samuel  M. Githinji</cp:lastModifiedBy>
  <cp:lastPrinted>2018-02-23T06:35:14Z</cp:lastPrinted>
  <dcterms:created xsi:type="dcterms:W3CDTF">2016-07-12T06:04:53Z</dcterms:created>
  <dcterms:modified xsi:type="dcterms:W3CDTF">2025-06-26T12:54:22Z</dcterms:modified>
</cp:coreProperties>
</file>